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D02D32E7-AB41-4280-BFAA-2AB0A456362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ESUMIN-MAGEFESA-2022-05" sheetId="1" r:id="rId1"/>
  </sheets>
  <definedNames>
    <definedName name="_xlnm._FilterDatabase" localSheetId="0" hidden="1">'CESUMIN-MAGEFESA-2022-05'!$A$1:$E$249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" i="1" l="1"/>
</calcChain>
</file>

<file path=xl/sharedStrings.xml><?xml version="1.0" encoding="utf-8"?>
<sst xmlns="http://schemas.openxmlformats.org/spreadsheetml/2006/main" count="798" uniqueCount="798">
  <si>
    <t>REFERENCIA</t>
  </si>
  <si>
    <t>CESUMIN</t>
  </si>
  <si>
    <t>02BA4160000</t>
  </si>
  <si>
    <t>02BA4122000</t>
  </si>
  <si>
    <t>02BA4123000</t>
  </si>
  <si>
    <t>02BE4222000</t>
  </si>
  <si>
    <t>02BE4223000</t>
  </si>
  <si>
    <t>02EX3445000</t>
  </si>
  <si>
    <t>02CF3255000</t>
  </si>
  <si>
    <t>02CF3245000</t>
  </si>
  <si>
    <t>02TO3335000</t>
  </si>
  <si>
    <t>02TO3375000</t>
  </si>
  <si>
    <t>02TO3365000</t>
  </si>
  <si>
    <t>02TO3355000</t>
  </si>
  <si>
    <t>02CE8023000</t>
  </si>
  <si>
    <t>02GR4690000</t>
  </si>
  <si>
    <t>02FR4450000</t>
  </si>
  <si>
    <t>02FR4460000</t>
  </si>
  <si>
    <t>02AS6333000</t>
  </si>
  <si>
    <t>02PV6219000</t>
  </si>
  <si>
    <t>02PV6221000</t>
  </si>
  <si>
    <t>01OPSTACO04</t>
  </si>
  <si>
    <t>01OPSTACO06</t>
  </si>
  <si>
    <t>01OPSTACO08</t>
  </si>
  <si>
    <t>01OPSTACO10</t>
  </si>
  <si>
    <t>01OPSTACO12</t>
  </si>
  <si>
    <t>01OPSTACO14</t>
  </si>
  <si>
    <t>01OPSTABO06</t>
  </si>
  <si>
    <t>01OPSTABO08</t>
  </si>
  <si>
    <t>01OPSTABO10</t>
  </si>
  <si>
    <t>01OPINORE06</t>
  </si>
  <si>
    <t>01OPINORE08</t>
  </si>
  <si>
    <t>01OPINORE10</t>
  </si>
  <si>
    <t>01OPCHEF15L</t>
  </si>
  <si>
    <t>01OPDINAM06</t>
  </si>
  <si>
    <t>01OPDINAM08</t>
  </si>
  <si>
    <t>01OPDINAM36</t>
  </si>
  <si>
    <t>01OPPRAPL32</t>
  </si>
  <si>
    <t>01OPPRAPL06</t>
  </si>
  <si>
    <t>01OPPRAPL75</t>
  </si>
  <si>
    <t>01OPPRAPL46</t>
  </si>
  <si>
    <t>01OPQUALX06</t>
  </si>
  <si>
    <t>01OPQUALX08</t>
  </si>
  <si>
    <t>01OPSTYLE06</t>
  </si>
  <si>
    <t>01OPSTYLE36</t>
  </si>
  <si>
    <t>01OPOPRDB06</t>
  </si>
  <si>
    <t>01OPOPRDB36</t>
  </si>
  <si>
    <t>01BXPRACT07</t>
  </si>
  <si>
    <t>01BXFAMIL10</t>
  </si>
  <si>
    <t>01BXROYAL06</t>
  </si>
  <si>
    <t>01BXKUCHE09</t>
  </si>
  <si>
    <t>01PXOLDUX16</t>
  </si>
  <si>
    <t>01PXOLDUX20</t>
  </si>
  <si>
    <t>01PXCADUX20</t>
  </si>
  <si>
    <t>01PXCADUX24</t>
  </si>
  <si>
    <t>01PXCZDUX16</t>
  </si>
  <si>
    <t>01PXTADUX24</t>
  </si>
  <si>
    <t>01PXTADUX26</t>
  </si>
  <si>
    <t>01PXNOVAC16</t>
  </si>
  <si>
    <t>01PXNOVAO18</t>
  </si>
  <si>
    <t>01PXPANOV19</t>
  </si>
  <si>
    <t>01PXSTNOV20</t>
  </si>
  <si>
    <t>01PXSTNOV24</t>
  </si>
  <si>
    <t>01SACOMTE18</t>
  </si>
  <si>
    <t>01SACOMTE20</t>
  </si>
  <si>
    <t>01SACOMTE24</t>
  </si>
  <si>
    <t>01SACOMTE26</t>
  </si>
  <si>
    <t>01SACOMTE28</t>
  </si>
  <si>
    <t>01PACFKEN03</t>
  </si>
  <si>
    <t>01PACFKEN06</t>
  </si>
  <si>
    <t>01PACFKEN09</t>
  </si>
  <si>
    <t>01PACFKEN12</t>
  </si>
  <si>
    <t>01PACFKEB03</t>
  </si>
  <si>
    <t>01PACFKEB06</t>
  </si>
  <si>
    <t>01PACFKEB09</t>
  </si>
  <si>
    <t>01PACFKEB12</t>
  </si>
  <si>
    <t>01CFCOLOM03</t>
  </si>
  <si>
    <t>01CFCOLOM06</t>
  </si>
  <si>
    <t>01CFCOLOM09</t>
  </si>
  <si>
    <t>01CFCOLOM12</t>
  </si>
  <si>
    <t>01CFCOLOB03</t>
  </si>
  <si>
    <t>01CFCOLOB06</t>
  </si>
  <si>
    <t>01CFCOLOB09</t>
  </si>
  <si>
    <t>01CFCOLOB12</t>
  </si>
  <si>
    <t>01PXCFGEN04</t>
  </si>
  <si>
    <t>01PXCFGEN06</t>
  </si>
  <si>
    <t>01PXCFGEN10</t>
  </si>
  <si>
    <t>01CUCHEWOOD</t>
  </si>
  <si>
    <t>01CUTRIWOOD</t>
  </si>
  <si>
    <t>01CUVERWOOD</t>
  </si>
  <si>
    <t>01CUPELWOOD</t>
  </si>
  <si>
    <t>01CUTABWOOD</t>
  </si>
  <si>
    <t>8429113112790</t>
  </si>
  <si>
    <t>8429113112806</t>
  </si>
  <si>
    <t>8429113112813</t>
  </si>
  <si>
    <t>8429113411077</t>
  </si>
  <si>
    <t>8429113412241</t>
  </si>
  <si>
    <t>8429113412258</t>
  </si>
  <si>
    <t>8429113412265</t>
  </si>
  <si>
    <t>8429113412272</t>
  </si>
  <si>
    <t>8429113408169</t>
  </si>
  <si>
    <t>8429113403171</t>
  </si>
  <si>
    <t>8429113403164</t>
  </si>
  <si>
    <t>8429113409142</t>
  </si>
  <si>
    <t>8429113409197</t>
  </si>
  <si>
    <t>8429113409180</t>
  </si>
  <si>
    <t>8429113409173</t>
  </si>
  <si>
    <t>8429113427061</t>
  </si>
  <si>
    <t>8429113420130</t>
  </si>
  <si>
    <t>8429113421083</t>
  </si>
  <si>
    <t>8429113421090</t>
  </si>
  <si>
    <t>8429113415396</t>
  </si>
  <si>
    <t>8429113401344</t>
  </si>
  <si>
    <t>8429113401351</t>
  </si>
  <si>
    <t>8429113130916</t>
  </si>
  <si>
    <t>8429113130862</t>
  </si>
  <si>
    <t>8429113130879</t>
  </si>
  <si>
    <t>8429113130886</t>
  </si>
  <si>
    <t>8429113130893</t>
  </si>
  <si>
    <t>8429113130909</t>
  </si>
  <si>
    <t>8429113121822</t>
  </si>
  <si>
    <t>8429113121839</t>
  </si>
  <si>
    <t>8429113121846</t>
  </si>
  <si>
    <t>8429113121860</t>
  </si>
  <si>
    <t>8429113121877</t>
  </si>
  <si>
    <t>8429113121884</t>
  </si>
  <si>
    <t>8429113220433</t>
  </si>
  <si>
    <t>8429113221553</t>
  </si>
  <si>
    <t>8429113221560</t>
  </si>
  <si>
    <t>8429113221577</t>
  </si>
  <si>
    <t>8429113110437</t>
  </si>
  <si>
    <t>8429113110390</t>
  </si>
  <si>
    <t>8429113110406</t>
  </si>
  <si>
    <t>8429113110413</t>
  </si>
  <si>
    <t>8429113122164</t>
  </si>
  <si>
    <t>8429113122171</t>
  </si>
  <si>
    <t>8429113122508</t>
  </si>
  <si>
    <t>8429113122515</t>
  </si>
  <si>
    <t>8429113122522</t>
  </si>
  <si>
    <t>8429113134211</t>
  </si>
  <si>
    <t>8429113134235</t>
  </si>
  <si>
    <t>8429113110307</t>
  </si>
  <si>
    <t>8429113110291</t>
  </si>
  <si>
    <t>8429113122263</t>
  </si>
  <si>
    <t>8429113335502</t>
  </si>
  <si>
    <t>8429113130954</t>
  </si>
  <si>
    <t>8429113130961</t>
  </si>
  <si>
    <t>8429113130923</t>
  </si>
  <si>
    <t>8429113130930</t>
  </si>
  <si>
    <t>8429113130978</t>
  </si>
  <si>
    <t>8429113130985</t>
  </si>
  <si>
    <t>8429113131029</t>
  </si>
  <si>
    <t>8429113131142</t>
  </si>
  <si>
    <t>8429113131043</t>
  </si>
  <si>
    <t>8429113335335</t>
  </si>
  <si>
    <t>8429113335366</t>
  </si>
  <si>
    <t>8429113335373</t>
  </si>
  <si>
    <t>8429113335182</t>
  </si>
  <si>
    <t>8429113335199</t>
  </si>
  <si>
    <t>8429113335205</t>
  </si>
  <si>
    <t>8429113335212</t>
  </si>
  <si>
    <t>8429113122355</t>
  </si>
  <si>
    <t>8429113133863</t>
  </si>
  <si>
    <t>8429113133870</t>
  </si>
  <si>
    <t>8429113133887</t>
  </si>
  <si>
    <t>8429113133894</t>
  </si>
  <si>
    <t>8429113134013</t>
  </si>
  <si>
    <t>8429113134020</t>
  </si>
  <si>
    <t>8429113134037</t>
  </si>
  <si>
    <t>8429113134044</t>
  </si>
  <si>
    <t>8429113134099</t>
  </si>
  <si>
    <t>8429113134105</t>
  </si>
  <si>
    <t>8429113134112</t>
  </si>
  <si>
    <t>8429113134129</t>
  </si>
  <si>
    <t>8429113134136</t>
  </si>
  <si>
    <t>8429113134143</t>
  </si>
  <si>
    <t>8429113134150</t>
  </si>
  <si>
    <t>8429113134167</t>
  </si>
  <si>
    <t>8429113131364</t>
  </si>
  <si>
    <t>8429113131371</t>
  </si>
  <si>
    <t>8429113131395</t>
  </si>
  <si>
    <t>8429113131388</t>
  </si>
  <si>
    <t>8429113131357</t>
  </si>
  <si>
    <t>01CURODA400</t>
  </si>
  <si>
    <t>01CURODA415</t>
  </si>
  <si>
    <t>01CURODA417</t>
  </si>
  <si>
    <t>01CURODA421</t>
  </si>
  <si>
    <t>01CURODA411</t>
  </si>
  <si>
    <t>01CURODA418</t>
  </si>
  <si>
    <t>01CUGENVE24</t>
  </si>
  <si>
    <t>8429113122638</t>
  </si>
  <si>
    <t>8429113122645</t>
  </si>
  <si>
    <t>8429113122652</t>
  </si>
  <si>
    <t>8429113122683</t>
  </si>
  <si>
    <t>8429113122669</t>
  </si>
  <si>
    <t>8429113122676</t>
  </si>
  <si>
    <t>8429113121204</t>
  </si>
  <si>
    <t>8429113110680</t>
  </si>
  <si>
    <t>8429113110673</t>
  </si>
  <si>
    <t>8429113334796</t>
  </si>
  <si>
    <t>8429113110697</t>
  </si>
  <si>
    <t>01OPCASTN04</t>
  </si>
  <si>
    <t>01OPCASTN06</t>
  </si>
  <si>
    <t>01OPCASTR04</t>
  </si>
  <si>
    <t>01OPCASTR06</t>
  </si>
  <si>
    <t>01OPASTRA04</t>
  </si>
  <si>
    <t>01OPASTRA06</t>
  </si>
  <si>
    <t>01CUFILCH20</t>
  </si>
  <si>
    <t>01CUFILJA25</t>
  </si>
  <si>
    <t>01CUFILPA20</t>
  </si>
  <si>
    <t>01CUFILPE11</t>
  </si>
  <si>
    <t>01CUFILSA17</t>
  </si>
  <si>
    <t>01CUFILUN14</t>
  </si>
  <si>
    <t>02CH4830000</t>
  </si>
  <si>
    <t>02EX3457000</t>
  </si>
  <si>
    <t>02EX3570000</t>
  </si>
  <si>
    <t>02PA8110000</t>
  </si>
  <si>
    <t>02PE1100000</t>
  </si>
  <si>
    <t>02PE1200000</t>
  </si>
  <si>
    <t>8429113431006</t>
  </si>
  <si>
    <t>8429113123444</t>
  </si>
  <si>
    <t>8429113123451</t>
  </si>
  <si>
    <t>8429113123468</t>
  </si>
  <si>
    <t>8429113123475</t>
  </si>
  <si>
    <t>8429113122997</t>
  </si>
  <si>
    <t>8429113123000</t>
  </si>
  <si>
    <t>8429113123512</t>
  </si>
  <si>
    <t>8429113157777</t>
  </si>
  <si>
    <t>8429113157784</t>
  </si>
  <si>
    <t>8429113157791</t>
  </si>
  <si>
    <t>8429113157807</t>
  </si>
  <si>
    <t>8429113157814</t>
  </si>
  <si>
    <t>8429113157821</t>
  </si>
  <si>
    <t>8429113423032</t>
  </si>
  <si>
    <t>8429113408190</t>
  </si>
  <si>
    <t>8429113413125</t>
  </si>
  <si>
    <t>8429113450007</t>
  </si>
  <si>
    <t>8429113450014</t>
  </si>
  <si>
    <t>01OPDINAM05</t>
  </si>
  <si>
    <t>01OPOPRDB05</t>
  </si>
  <si>
    <t>01OPOPRDB08</t>
  </si>
  <si>
    <t>01OPATHEN06</t>
  </si>
  <si>
    <t>01OPATHEN08</t>
  </si>
  <si>
    <t>01OPATHEN46</t>
  </si>
  <si>
    <t>01OPATHE46N</t>
  </si>
  <si>
    <t>01OPFAVOR06</t>
  </si>
  <si>
    <t>01OPFAVOR08</t>
  </si>
  <si>
    <t>01OPFAVOR36</t>
  </si>
  <si>
    <t>01OPFAVO36N</t>
  </si>
  <si>
    <t>01BXSTYLE04</t>
  </si>
  <si>
    <t>01BXMAG009P</t>
  </si>
  <si>
    <t>01PXCAMAG20</t>
  </si>
  <si>
    <t>01PXCAMAG24</t>
  </si>
  <si>
    <t>01PXCZMAG16</t>
  </si>
  <si>
    <t>01PXOLMAG16</t>
  </si>
  <si>
    <t>01PXOLMAG20</t>
  </si>
  <si>
    <t>01PXTAMAG24</t>
  </si>
  <si>
    <t>01PXTAMAG28</t>
  </si>
  <si>
    <t>01PACFJAM06</t>
  </si>
  <si>
    <t>01PACFJAM09</t>
  </si>
  <si>
    <t>01PACFJAM12</t>
  </si>
  <si>
    <t>01CURYORI03</t>
  </si>
  <si>
    <t>01PXGRPRI41</t>
  </si>
  <si>
    <t>01PXCAPRI24</t>
  </si>
  <si>
    <t>01CFPRISM10</t>
  </si>
  <si>
    <t>01PXCVPRI20</t>
  </si>
  <si>
    <t>01OPPRISN46</t>
  </si>
  <si>
    <t>01PXPAPRI34</t>
  </si>
  <si>
    <t>01SAPRISM20</t>
  </si>
  <si>
    <t>01SAPRISM24</t>
  </si>
  <si>
    <t>01SAPRISM28</t>
  </si>
  <si>
    <t>01UCSET3UTE</t>
  </si>
  <si>
    <t>01UCSET3CUC</t>
  </si>
  <si>
    <t>01PXSETA146</t>
  </si>
  <si>
    <t>01PXTAVUT30</t>
  </si>
  <si>
    <t>01PXTAPRI28</t>
  </si>
  <si>
    <t>01PXWOPRI28</t>
  </si>
  <si>
    <t>02CH4840000</t>
  </si>
  <si>
    <t>02HV3621000</t>
  </si>
  <si>
    <t>02HV3622000</t>
  </si>
  <si>
    <t>02PA8120000</t>
  </si>
  <si>
    <t>02RO4550000</t>
  </si>
  <si>
    <t>02RO4540000</t>
  </si>
  <si>
    <t>02OE6400000</t>
  </si>
  <si>
    <t>02OE6401000</t>
  </si>
  <si>
    <t>02OE6402000</t>
  </si>
  <si>
    <t>02MC6600000</t>
  </si>
  <si>
    <t>02MC6601000</t>
  </si>
  <si>
    <t>02MC6602000</t>
  </si>
  <si>
    <t>02PE1300000</t>
  </si>
  <si>
    <t>02PE1400000</t>
  </si>
  <si>
    <t>02SE5285000</t>
  </si>
  <si>
    <t>02PP7540000</t>
  </si>
  <si>
    <t>02CP7030000</t>
  </si>
  <si>
    <t>02TE9950000</t>
  </si>
  <si>
    <t>71PACAFUE20</t>
  </si>
  <si>
    <t>71PATAFUE26</t>
  </si>
  <si>
    <t>71SAFUEGO26</t>
  </si>
  <si>
    <t>71SAFUEGO28</t>
  </si>
  <si>
    <t>71SAFUEGO30</t>
  </si>
  <si>
    <t>71PAWOFUE26</t>
  </si>
  <si>
    <t>71OPVITRE36</t>
  </si>
  <si>
    <t>71SAMARSE28</t>
  </si>
  <si>
    <t>71PVWOSMR30</t>
  </si>
  <si>
    <t>71PVMARSC16</t>
  </si>
  <si>
    <t>71PVMARST24</t>
  </si>
  <si>
    <t>71PVMARST26</t>
  </si>
  <si>
    <t>71PVPAEMA34</t>
  </si>
  <si>
    <t>71PVASMAZ27</t>
  </si>
  <si>
    <t>71PVWSMAZ30</t>
  </si>
  <si>
    <t>71PVCZMAZ16</t>
  </si>
  <si>
    <t>71PVOLMAZ20</t>
  </si>
  <si>
    <t>71PVOAMAZ26</t>
  </si>
  <si>
    <t>71PVPAMAZ34</t>
  </si>
  <si>
    <t>71SAOMMAA24</t>
  </si>
  <si>
    <t>71SAGLIRO18</t>
  </si>
  <si>
    <t>71SAGLIRO24</t>
  </si>
  <si>
    <t>71SATOPGO20</t>
  </si>
  <si>
    <t>71SALFRA246</t>
  </si>
  <si>
    <t>71SAMAINM20</t>
  </si>
  <si>
    <t>71SAMAINM24</t>
  </si>
  <si>
    <t>71SAMAINM26</t>
  </si>
  <si>
    <t>71SAMAINM28</t>
  </si>
  <si>
    <t>71SANATUR24</t>
  </si>
  <si>
    <t>71SANATUR26</t>
  </si>
  <si>
    <t>71SANATUR28</t>
  </si>
  <si>
    <t>71PVCANAT20</t>
  </si>
  <si>
    <t>71PVCANAT24</t>
  </si>
  <si>
    <t>11SARAIIG20</t>
  </si>
  <si>
    <t>11OPLACOC06</t>
  </si>
  <si>
    <t>11OPCLASI06</t>
  </si>
  <si>
    <t>11OPCLASI08</t>
  </si>
  <si>
    <t>8429113112905</t>
  </si>
  <si>
    <t>8420113131852</t>
  </si>
  <si>
    <t>8429113134792</t>
  </si>
  <si>
    <t>8429113134808</t>
  </si>
  <si>
    <t>8429113134778</t>
  </si>
  <si>
    <t>8429113122782</t>
  </si>
  <si>
    <t>8429113123314</t>
  </si>
  <si>
    <t>8429113123307</t>
  </si>
  <si>
    <t>8429113123376</t>
  </si>
  <si>
    <t>8429113113018</t>
  </si>
  <si>
    <t>8429113113032</t>
  </si>
  <si>
    <t>8429113123499</t>
  </si>
  <si>
    <t>8429113131715</t>
  </si>
  <si>
    <t>8429113131722</t>
  </si>
  <si>
    <t>8429113131739</t>
  </si>
  <si>
    <t>8429113131746</t>
  </si>
  <si>
    <t>8429113112417</t>
  </si>
  <si>
    <t>8429113112424</t>
  </si>
  <si>
    <t>8429113112431</t>
  </si>
  <si>
    <t>8429113112448</t>
  </si>
  <si>
    <t>8429113112547</t>
  </si>
  <si>
    <t>8429113131517</t>
  </si>
  <si>
    <t>8429113131470</t>
  </si>
  <si>
    <t>8429113112738</t>
  </si>
  <si>
    <t>8429113110208</t>
  </si>
  <si>
    <t>8429113110215</t>
  </si>
  <si>
    <t>8429113132736</t>
  </si>
  <si>
    <t>8429113336738</t>
  </si>
  <si>
    <t>8429113222741</t>
  </si>
  <si>
    <t>8429113123567</t>
  </si>
  <si>
    <t>8429113334789</t>
  </si>
  <si>
    <t>8429113334802</t>
  </si>
  <si>
    <t>8429113123574</t>
  </si>
  <si>
    <t>8429113123802</t>
  </si>
  <si>
    <t>8429113132712</t>
  </si>
  <si>
    <t>8429113132682</t>
  </si>
  <si>
    <t>8429113132668</t>
  </si>
  <si>
    <t>8429113132644</t>
  </si>
  <si>
    <t>8429113132675</t>
  </si>
  <si>
    <t>8429113132651</t>
  </si>
  <si>
    <t>8429113132699</t>
  </si>
  <si>
    <t>8429113132705</t>
  </si>
  <si>
    <t>8429113336486</t>
  </si>
  <si>
    <t>8429113336493</t>
  </si>
  <si>
    <t>8429113336509</t>
  </si>
  <si>
    <t>8429113123734</t>
  </si>
  <si>
    <t>8429113114008</t>
  </si>
  <si>
    <t>8429113114091</t>
  </si>
  <si>
    <t>8429113114046</t>
  </si>
  <si>
    <t>8429113114114</t>
  </si>
  <si>
    <t>8429113114039</t>
  </si>
  <si>
    <t>8429113113995</t>
  </si>
  <si>
    <t>8429113114053</t>
  </si>
  <si>
    <t>8429113114060</t>
  </si>
  <si>
    <t>8429113114077</t>
  </si>
  <si>
    <t>8429113114022</t>
  </si>
  <si>
    <t>8429113114015</t>
  </si>
  <si>
    <t>8429113135430</t>
  </si>
  <si>
    <t>8429113135423</t>
  </si>
  <si>
    <t>8429113114107</t>
  </si>
  <si>
    <t>8429113114121</t>
  </si>
  <si>
    <t>8429113423056</t>
  </si>
  <si>
    <t>8429113404307</t>
  </si>
  <si>
    <t>8429113404314</t>
  </si>
  <si>
    <t>8429113431013</t>
  </si>
  <si>
    <t>8429113419080</t>
  </si>
  <si>
    <t>8429113419073</t>
  </si>
  <si>
    <t>8429113402006</t>
  </si>
  <si>
    <t>8429113402013</t>
  </si>
  <si>
    <t>8429113402020</t>
  </si>
  <si>
    <t>8429113414009</t>
  </si>
  <si>
    <t>8429113414016</t>
  </si>
  <si>
    <t>8429113414023</t>
  </si>
  <si>
    <t>8429113450021</t>
  </si>
  <si>
    <t>8429113450038</t>
  </si>
  <si>
    <t>8429113406226</t>
  </si>
  <si>
    <t>8429113430061</t>
  </si>
  <si>
    <t>8429113429027</t>
  </si>
  <si>
    <t>8429113499037</t>
  </si>
  <si>
    <t>8429113134280</t>
  </si>
  <si>
    <t>8429113134303</t>
  </si>
  <si>
    <t>8429113134358</t>
  </si>
  <si>
    <t>8429113134365</t>
  </si>
  <si>
    <t>8429113134426</t>
  </si>
  <si>
    <t>8429113134310</t>
  </si>
  <si>
    <t>8429113134204</t>
  </si>
  <si>
    <t>8429113123383</t>
  </si>
  <si>
    <t>8429113123321</t>
  </si>
  <si>
    <t>8429113123284</t>
  </si>
  <si>
    <t>8429113123291</t>
  </si>
  <si>
    <t>8429113113599</t>
  </si>
  <si>
    <t>8429113113902</t>
  </si>
  <si>
    <t>MAGEFESA 01BXFAMIL10 - Batería de cocina completa modelo FAMILY de 10 piezas de acero inoxidable</t>
  </si>
  <si>
    <t>EAN</t>
  </si>
  <si>
    <t>MAGEFESA 01BXPRACT07 - Batería de cocina completa modelo PRACTIKA de 7 piezas de acero inoxidable</t>
  </si>
  <si>
    <t>MAGEFESA 01BXROYAL06 - Batería de cocina completa modelo ROYAL de 6 piezas de acero inoxidable</t>
  </si>
  <si>
    <t>MAGEFESA 01CFCOLOM03 - Cafetera modelo COLOMBIA 3 tazas</t>
  </si>
  <si>
    <t>MAGEFESA 01CFCOLOM09 - Cafetera modelo COLOMBIA 9 tazas</t>
  </si>
  <si>
    <t>MAGEFESA 01CFCOLOM12 - Cafetera modelo COLOMBIA 12 tazas</t>
  </si>
  <si>
    <t>MAGEFESA 01PACFKEB12 - Cafetera modelo KENIA NOIR de 12 tazas en aluminio esmaltado</t>
  </si>
  <si>
    <t>MAGEFESA 01PACFKEB09 - Cafetera modelo KENIA NOIR de 9 tazas en aluminio esmaltado</t>
  </si>
  <si>
    <t>MAGEFESA 01PACFKEN03 - Cafetera modelo KENIA de 3 tazas en aluminio esmaltado</t>
  </si>
  <si>
    <t>MAGEFESA 01PXCVPRI20 - Cocina a vapor modelo PRISMA de 20 cm</t>
  </si>
  <si>
    <t>MAGEFESA 01OPPRISN46 - Olla a presión modelo PRISMA NIDO 4+6</t>
  </si>
  <si>
    <t>MAGEFESA 01PXTAPRI28 - Tartera modelo PRISMA de 28 cm</t>
  </si>
  <si>
    <t>MAGEFESA 01OPOPRDB06 - Olla a presión súper rápida modelo DB 6L</t>
  </si>
  <si>
    <t>MAGEFESA 01OPDINAM08 - Olla a presión super rapida modelo DYNAMIC 7,5L</t>
  </si>
  <si>
    <t>MAGEFESA 01OPPRAPL06 - Olla a presión súper rápida modelo PRACTIKA PLUS 6L</t>
  </si>
  <si>
    <t>MAGEFESA 01OPDINAM36 - Juego de ollas a presión super rápidas modelo DYNAMIC 3+6L</t>
  </si>
  <si>
    <t>MAGEFESA 01OPDINAM06 - Olla a presión súper rápida modelo DYNAMIC 6L</t>
  </si>
  <si>
    <t>MAGEFESA 01OPPRAPL46 - Juego de ollas a presión súper rápidas modelo PRACTIKA PLUS 4+6L</t>
  </si>
  <si>
    <t>MAGEFESA 01OPPRAPL75 - Olla a presión súper rápida modelo PRACTIKA PLUS 7 5L</t>
  </si>
  <si>
    <t>MAGEFESA 01OPQUALX06 - Olla a presión súper rápida modelo QUALIX 6L</t>
  </si>
  <si>
    <t>MAGEFESA 01OPSTYLE36 - Juego de ollas a presión súper rápidas modelo STYLE 4+6L</t>
  </si>
  <si>
    <t>MAGEFESA 01OPINORE08 - Olla a presión tradicional modelo INOXTAR 8L</t>
  </si>
  <si>
    <t>MAGEFESA 01OPSTABO06 - Olla a presión tradicional modelo STAR Bombeada 6L</t>
  </si>
  <si>
    <t>MAGEFESA 01OPSTABO10 - Olla a presión tradicional modelo STAR Bombeada 10L</t>
  </si>
  <si>
    <t>MAGEFESA 01OPSTABO08 - Olla a presión tradicional modelo STAR Bombeada 8L</t>
  </si>
  <si>
    <t>MAGEFESA 01OPSTACO04 - Olla a presión tradicional modelo STAR 4L</t>
  </si>
  <si>
    <t>MAGEFESA 01OPINORE06 - Olla a presión tradicional modelo INOXTAR 6L</t>
  </si>
  <si>
    <t>MAGEFESA 01OPINORE10 - Olla a presión tradicional modelo INOXTAR 10L</t>
  </si>
  <si>
    <t>MAGEFESA 01OPSTACO06 - Olla a presión tradicional modelo STAR 6L</t>
  </si>
  <si>
    <t>MAGEFESA 01OPSTACO12 - Olla a presión tradicional modelo STAR 12L</t>
  </si>
  <si>
    <t>MAGEFESA 01OPSTACO14 - Olla a presión tradicional modelo STAR 14L</t>
  </si>
  <si>
    <t>MAGEFESA 01OPSTACO08 - Olla a presión tradicional modelo STAR 8L</t>
  </si>
  <si>
    <t>MAGEFESA 01PXCADUX20 - Cacerola modelo DUX de 20 cm diametro de acero inoxidable tapa cristal</t>
  </si>
  <si>
    <t>MAGEFESA 01PXCZDUX16 - Cazo modelo DUX de 16 cm diametro de acero inoxidable tapa cristal</t>
  </si>
  <si>
    <t>MAGEFESA 01PXOLDUX16 - Olla modelo DUX de 16 cm diametro de acero inoxidable tapa cristal</t>
  </si>
  <si>
    <t>MAGEFESA 01OPSTACO10 - Olla a presión tradicional modelo STAR 10L</t>
  </si>
  <si>
    <t>MAGEFESA 01PXCADUX24 - Cacerola modelo DUX de 24 cm diametro de acero inoxidable tapa cristal</t>
  </si>
  <si>
    <t>MAGEFESA 01PXOLDUX20 - Olla modelo DUX de 20 cm diametro de acero inoxidable tapa cristal</t>
  </si>
  <si>
    <t>MAGEFESA 01PXTADUX24 - Tartera modelo DUX de 24 cm diametro de acero inoxidable tapa cristal</t>
  </si>
  <si>
    <t>MAGEFESA 01PXSTNOV20 - Steamer 20 cm modelo NOVA de diámetro de acero inoxidable</t>
  </si>
  <si>
    <t>MAGEFESA 02EX3457000 - Exprimidor modelo CITRON MGF3457</t>
  </si>
  <si>
    <t>MAGEFESA 01SACOMTE24 - Sartén modelo COMTE de 24 cm antiadherente / acero inoxidable</t>
  </si>
  <si>
    <t>MAGEFESA 01SACOMTE18 - Sartén modelo COMTE de 18 cm antiadherente / acero inoxidable</t>
  </si>
  <si>
    <t>MAGEFESA 01SACOMTE28 - Sartén modelo COMTE de 28 cm antiadherente / acero inoxidable</t>
  </si>
  <si>
    <t>MAGEFESA 01SACOMTE26 - Sartén modelo COMTE de 26 cm antiadherente / acero inoxidable</t>
  </si>
  <si>
    <t>MAGEFESA 01SACOMTE20 - Sartén modelo COMTE de 20 cm antiadherente / acero inoxidable</t>
  </si>
  <si>
    <t>VITREX 71PACAFUE20 - Olla GOURMET de aluminio full induction modelo FUEGO de 20x10 cm</t>
  </si>
  <si>
    <t>VITREX 71PAWOFUE26 - Wok GOURMET de aluminio full induction modelo FUEGO de 26 cm</t>
  </si>
  <si>
    <t>VITREX 71PATAFUE26 - Tartera GOURMET de aluminio full induction modelo FUEGO de 26x5,5 cm</t>
  </si>
  <si>
    <t>VITREX 71SAFUEGO28 - Sartén GOURMET de aluminio full induction modelo FUEGO de 28 cm</t>
  </si>
  <si>
    <t>VITREX 71SAFUEGO26 - Sartén GOURMET de aluminio full induction modelo FUEGO de 26 cm</t>
  </si>
  <si>
    <t>VITREX 71SAFUEGO30 - Sartén GOURMET de aluminio full induction modelo FUEGO de 30 cm</t>
  </si>
  <si>
    <t>MAGEFESA 01BXKUCHE09 - Batería de cocina completa modelo KUCHEN de 9 piezas de acero inoxidable</t>
  </si>
  <si>
    <t>VITREX 71SANATUR24 - Sartén de aluminio antiadherente 2 capas inducción toque soft-Touch modelo NATURE de 24 cm</t>
  </si>
  <si>
    <t>VITREX 71PVCANAT20 - Olla de aluminio antiadherente 2 capas inducción toque soft-Touch modelo NATURE de 20 cm</t>
  </si>
  <si>
    <t>VITREX 71SANATUR26 - Sartén de aluminio antiadherente 2 capas inducción toque soft-Touch modelo NATURE de 26 cm</t>
  </si>
  <si>
    <t>VITREX 71SANATUR28 - Sartén de aluminio antiadherente 2 capas inducción toque soft-Touch modelo NATURE de 28 cm</t>
  </si>
  <si>
    <t>VITREX 71SAMAINM24 - Sartén de acero vitrificado antiadherente 2 capas inducción modelo MAISON NOIR de MAISON NOIR 24 cm</t>
  </si>
  <si>
    <t>VITREX 71SAMAINM28 - Sartén de acero vitrificado antiadherente 2 capas inducción modelo MAISON NOIR de MAISON NOIR 28 cm</t>
  </si>
  <si>
    <t>VITREX 71SAMAINM20 - Sartén de acero vitrificado antiadherente 2 capas inducción modelo MAISON NOIR de 20 cm</t>
  </si>
  <si>
    <t>VITREX 71SAMAINM26 - Sartén de acero vitrificado antiadherente 2 capas inducción modelo MAISON NOIR de MAISON NOIR 26 cm</t>
  </si>
  <si>
    <t>MAGEFESA 01CURODA400 - Cuchillo RODA PELADOR 110 mm</t>
  </si>
  <si>
    <t>MAGEFESA 01CUCHEWOOD - Cuchillo CHEF modelo MAG WOOD de 20 cm</t>
  </si>
  <si>
    <t>MAGEFESA 01CUVERWOOD - Cuchillo UNIVERSAL modelo MAG WOOD de 13 cm</t>
  </si>
  <si>
    <t>MAGEFESA 01CUTRIWOOD - Cuchillo TRINCHAR modelo MAG WOOD de 20 cm</t>
  </si>
  <si>
    <t>MAGEFESA 01PXSETA146 - Juego de mini tarteras modelo PRISMA de 14-16 cm</t>
  </si>
  <si>
    <t>MAGEFESA 01PXCAPRI24 - Cacerola modelo PRISMA de 24 cm</t>
  </si>
  <si>
    <t>MAGEFESA 02PE1300000 - Balanza de cocina modelo BLACK PRECISION MGF1300</t>
  </si>
  <si>
    <t>MAGEFESA 02PE1400000 - Balanza de cocina modelo SILVER PRECISION MGF1400</t>
  </si>
  <si>
    <t>MAGEFESA 02PV6219000 - Plancha a vapor modelo QUADFIN 2200 MGF6219</t>
  </si>
  <si>
    <t>MAGEFESA 01CFPRISM10 - Cafetera modelo PRISMA de 10 tazas de acero inoxidable</t>
  </si>
  <si>
    <t>MAGEFESA 01PXPAPRI34 - Paella modelo PRISMA de 34 cm</t>
  </si>
  <si>
    <t>MAGEFESA 01PXTAVUT30 - Tapa vuelca tortillas modelo PRISMA de 30 cm</t>
  </si>
  <si>
    <t>MAGEFESA 01PXWOPRI28 - Wok modelo PRISMA de 28 cm</t>
  </si>
  <si>
    <t>MAGEFESA 01SAPRISM20 - Sartén modelo PRISMA de 20 cm</t>
  </si>
  <si>
    <t>MAGEFESA 01SAPRISM24 - Sartén modelo PRISMA de 24 cm</t>
  </si>
  <si>
    <t>MAGEFESA 01SAPRISM28 - Sartén modelo PRISMA de 28 cm</t>
  </si>
  <si>
    <t>MAGEFESA 01UCSET3CUC - Juego de 3 cuchillos modelo PRISMA</t>
  </si>
  <si>
    <t>MAGEFESA 01UCSET3UTE - Juego de 3 utensilios de cocina modelo PRISMA</t>
  </si>
  <si>
    <t>MAGEFESA 01PACFKEB06 - Cafetera modelo KENIA NOIR de 6 tazas en aluminio esmaltador</t>
  </si>
  <si>
    <t>MAGEFESA 01PACFKEN09 - Cafetera modelo KENIA de 9 tazas en aluminio esmaltado</t>
  </si>
  <si>
    <t>MAGEFESA 01PACFKEB03 - Cafetera modelo KENIA NOIR de 3 tazas en aluminio esmaltado</t>
  </si>
  <si>
    <t>MAGEFESA 01OPQUALX08 - Olla a presión súper rápida modelo QUALIX 8L</t>
  </si>
  <si>
    <t>MAGEFESA 01PACFKEN12 - Cafetera modelo KENIA de 12 tazas en aluminio esmaltado</t>
  </si>
  <si>
    <t>MAGEFESA 01PXNOVAO18 - Olla modelo NOVA de 18 cm diámetro x 9 cm altura inox</t>
  </si>
  <si>
    <t>MAGEFESA 01PXPANOV19 - Pastaiola modelo NOVA de 19 cm diámetro de acero inoxidable</t>
  </si>
  <si>
    <t>MAGEFESA 01PXSTNOV24 - Steamer 24 cm modelo NOVA de diámetro de acero inoxidable</t>
  </si>
  <si>
    <t>MAGEFESA 01PACFKEN06 - Cafetera modelo KENIA de 6 tazas en aluminio esmaltado</t>
  </si>
  <si>
    <t>MAGEFESA 01PXNOVAC16 - Cazo modelo NOVA de 16 cm diámetro x 8 cm altura inox</t>
  </si>
  <si>
    <t>MAGEFESA 01OPPRAPL32 - Olla a presión súper rápida modelo PRACTIKA PLUS 3 2L</t>
  </si>
  <si>
    <t>MAGEFESA 02TO3355000 - Tostador modelo GOODMORNING 4 MGF3355</t>
  </si>
  <si>
    <t>MAGEFESA 02GR4690000 - Parrilla modelo BI-NATURE GRILL MGR4690</t>
  </si>
  <si>
    <t>MAGEFESA 02TO3365000 - Tostador modelo GOODMORNING 2 MGF3365</t>
  </si>
  <si>
    <t>MAGEFESA 02AS6333000 - Aspirador modelo E-TRAGON MGF6333</t>
  </si>
  <si>
    <t>MAGEFESA 02CF3245000 - Cafetera modelo RISTRETTO 1200 MGF3245</t>
  </si>
  <si>
    <t>MAGEFESA 02TO3335000 - Tostador modelo SUNNY MGF3335</t>
  </si>
  <si>
    <t>MAGEFESA 02PV6221000 - Plancha a vapor modelo ALAIA 2500 MGF6221</t>
  </si>
  <si>
    <t>MAGEFESA 02BA4123000 - Batidora de mano modelo MESCOLARE PLUS 800 de acero inoxidable MGF4123</t>
  </si>
  <si>
    <t>MAGEFESA 02FR4460000 - Freidora modelo MILOS 3 MGF4460</t>
  </si>
  <si>
    <t>MAGEFESA 02FR4450000 - Freidora modelo MILOS 2 MGF4450</t>
  </si>
  <si>
    <t>MAGEFESA 02CF3255000 - Cafetera modelo RISTRETTO 600 MGF3255</t>
  </si>
  <si>
    <t>MAGEFESA 01OPCHEF15L - Olla a presión tradicional modelo CHEF 15L</t>
  </si>
  <si>
    <t>MAGEFESA 02BE4223000 - Batidora de varillas modelo VOLUTA BOWL de acero inoxidable MGF4223</t>
  </si>
  <si>
    <t>MAGEFESA 02BA4160000 - Batidora de mano modelo UNIRE MGF4160</t>
  </si>
  <si>
    <t>MAGEFESA 02TO3375000 - Tostador modelo SUNUP MGF3375</t>
  </si>
  <si>
    <t>MAGEFESA 02BE4222000 - Batidora de varillas modelo VOLUTA MGF4222</t>
  </si>
  <si>
    <t>MAGEFESA 02BA4122000 - Batidora de mano modelo MESCOLARE 800 de acero inoxidable MGF4122</t>
  </si>
  <si>
    <t>MAGEFESA 02CE8023000 - Cocina modelo DINAMIC DUO 8023</t>
  </si>
  <si>
    <t>MAGEFESA 02EX3445000 - Exprimidor modelo MEYER MGF3445</t>
  </si>
  <si>
    <t>MAGEFESA 01PXCFGEN10 - Cafetera modelo GENOVA 10 tazas de acero inoxidable</t>
  </si>
  <si>
    <t>MAGEFESA 01PXCFGEN04 - Cafetera modelo GENOVA 4 tazas de acero inoxidable</t>
  </si>
  <si>
    <t>MAGEFESA 01PXCFGEN06 - Cafetera modelo GENOVA 6 tazas de acero inoxidable</t>
  </si>
  <si>
    <t>VITREX 71SAGLIRO18 - Sartén GOURMET de acero vitrificado antiadherente 2 capas inducción modelo GLISSANT ROJA de 18 cm</t>
  </si>
  <si>
    <t>VITREX 11SARAIIG20 - Sartén de aluminio pintado con inducción 2,5 mm silicon handle modelo RAINBOW de 20 cm</t>
  </si>
  <si>
    <t>VITREX 71SAGLIRO24 - Sartén GOURMET de acero vitrificado antiadherente 2 capas inducción modelo GLISSANT ROJA de 24 cm</t>
  </si>
  <si>
    <t>VITREX 71PVMARSC16 - Cazo GOURMET de acero esmaltado antiadherente 2 capas inducción modelo MARSEILLE ROJA de 16 cm</t>
  </si>
  <si>
    <t>VITREX 71PVMARST24 - Tartera GOURMET de acero esmaltado antiadherente 3 capas inducción-Granito modelo MARSEILLE ROJA de 24 cm</t>
  </si>
  <si>
    <t>MAGEFESA 02PA8110000 - Grill paninni modelo PRESTO PANINNI MOD. 8110</t>
  </si>
  <si>
    <t>MAGEFESA 01CFCOLOM06 - Cafetera modelo COLOMBIA 6 tazas</t>
  </si>
  <si>
    <t>MAGEFESA 01CFCOLOB03 - Cafetera modelo COLOMBIA NOIR 3 tazas</t>
  </si>
  <si>
    <t>MAGEFESA 01CFCOLOB12 - Cafetera modelo COLOMBIA NOIR 12 tazas</t>
  </si>
  <si>
    <t>MAGEFESA 01CFCOLOB09 - Cafetera modelo COLOMBIA NOIR 9 tazas</t>
  </si>
  <si>
    <t>MAGEFESA 01CFCOLOB06 - Cafetera modelo COLOMBIA NOIR 6 tazas</t>
  </si>
  <si>
    <t>VITREX 71PVMARST26 - Tartera GOURMET de acero esmaltado antiadherente 3 capas inducción-Granito modelo MARSEILLE ROJA de 26 cm</t>
  </si>
  <si>
    <t>MAGEFESA 01CUGENVE24 - Estuche de cubiertos de 24 piezas modelo MAGEFESA de acero inoxidable</t>
  </si>
  <si>
    <t>VITREX 71PVCZMAZ16 - Cazo GOURMET de acero esmaltado antiadherente 2 capas inducción modelo MARSEILLE AZUL de 16 cm</t>
  </si>
  <si>
    <t>MAGEFESA 02EX3570000 - Licuadora modelo TONICO MGF3570</t>
  </si>
  <si>
    <t>MAGEFESA 01OPASTRA06 - Olla a presión súper rápida tradicional modelo ASTRA 6L</t>
  </si>
  <si>
    <t>MAGEFESA 01OPASTRA04 - Olla a presión súper rápida tradicional modelo ASTRA 4L</t>
  </si>
  <si>
    <t>MAGEFESA 01OPCASTR06 - Olla a presión tradicional modelo CASTELL ROJO 6L</t>
  </si>
  <si>
    <t>MAGEFESA 02PE1100000 - Balanza de cocina modelo RONDY 5 MGF1100</t>
  </si>
  <si>
    <t>MAGEFESA 01OPCASTN06 - Olla a presión tradicional modelo CASTELL NEGRO 6L</t>
  </si>
  <si>
    <t>MAGEFESA 02PE1200000 - Balanza de cocina modelo PESSY 10 MGF1200</t>
  </si>
  <si>
    <t>MAGEFESA 01OPSTYLE06 - Olla a presión súper rápida modelo STYLE 6L</t>
  </si>
  <si>
    <t>MAGEFESA 01CURODA417 - Cuchillo RODA CHEF 200 mm</t>
  </si>
  <si>
    <t>MAGEFESA 01CURODA418 - Cuchillo RODA JAMONERO 260 mm</t>
  </si>
  <si>
    <t>MAGEFESA 01CURODA411 - Cuchillo RODA PANERO 200 mm</t>
  </si>
  <si>
    <t>MAGEFESA 01CURODA421 - Cuchillo RODA SANTOKU 170 mm</t>
  </si>
  <si>
    <t>MAGEFESA 01CURODA415 - Cuchillo RODA UNIVERSAL 140 mm</t>
  </si>
  <si>
    <t>MAGEFESA 01CUPELWOOD - Cuchillo PELADOR modelo MAG WOOD de 9 cm</t>
  </si>
  <si>
    <t>MAGEFESA 01CUFILUN14 - Cuchillo FILO UNIVERSAL 14 cm</t>
  </si>
  <si>
    <t>MAGEFESA 01CUFILCH20 - Cuchillo FILO CHEF 20 cm</t>
  </si>
  <si>
    <t>MAGEFESA 01CUFILJA25 - Cuchillo FILO JAMONERO 25 cm</t>
  </si>
  <si>
    <t>MAGEFESA 01CUFILPE11 - Cuchillo FILO PELADOR 11 cm</t>
  </si>
  <si>
    <t>MAGEFESA 01CUFILSA17 - Cuchillo FILO SANTOKU 17 cm</t>
  </si>
  <si>
    <t>MAGEFESA 01CUFILPA20 - Cuchillo FILO PAN 20 cm</t>
  </si>
  <si>
    <t>MAGEFESA 01CURYORI03 - Juego 3 cuchillos modelo RYORI</t>
  </si>
  <si>
    <t>MAGEFESA 02RO4550000 - Robot de cocina modelo MAGCHEF BLACK MGF4550</t>
  </si>
  <si>
    <t>MAGEFESA 01BXSTYLE04 - Batería de cocina completa modelo STYLE de 4 piezas de acero inoxidable</t>
  </si>
  <si>
    <t>VITREX 71SAOMMAA24 - Omeletera GOURMET de acero esmaltado antiadherente 2 capas inducción modelo MARSEILLE AZUL</t>
  </si>
  <si>
    <t>VITREX 71SALFRA246 - Juego de 2 sartenes de acero vitrificado antiadherente 2 capas inducción modelo FRIT de 24/26 cm</t>
  </si>
  <si>
    <t>VITREX 71PVOLMAZ20 - Olla GOURMET de acero esmaltado antiadherente 2 capas inducción modelo MARSEILLE AZUL de 20x10 cm</t>
  </si>
  <si>
    <t>VITREX 71PVASMAZ27 - Asador GOURMET de acero esmaltado antiadherente 2 capas inducción modelo MARSEILLE AZUL de 27 cm</t>
  </si>
  <si>
    <t>MAGEFESA 01PXCAMAG24 - Cacerola modelo MAG de 24x10 cm con tapa</t>
  </si>
  <si>
    <t>MAGEFESA 02CP7030000 - Cortapelo modelo ALLIUM MGF7030</t>
  </si>
  <si>
    <t>MAGEFESA 02CH4840000 - Picadora modelo CHOPPY MGF4840</t>
  </si>
  <si>
    <t>VITREX 71PVCANAT24 - Olla de aluminio antiadherente 2 capas inducción toque soft-Touch modelo NATURE de 24 cm</t>
  </si>
  <si>
    <t>MAGEFESA 02PP7540000 - Plancha de pelo modelo CARLA MGF7540</t>
  </si>
  <si>
    <t>MAGEFESA 01BXMAG009P - Batería de cocina completa modelo MAG de 9 piezas de acero inoxidable</t>
  </si>
  <si>
    <t>MAGEFESA 01PXTAMAG24 - Tartera modelo MAG de 24x7 cm con tapa</t>
  </si>
  <si>
    <t>VITREX 71PVWSMAZ30 - Wok GOURMET de acero esmaltado antiadherente 2 capas inducción modelo MARSEILLE AZUL de 30 cm</t>
  </si>
  <si>
    <t>VITREX 71PVPAMAZ34 - Paellera GOURMET de acero esmaltado antiadherente 3 capas inducción-Granito modelo MARSEILLE AZUL de 34 cm</t>
  </si>
  <si>
    <t>VITREX 71PVPAEMA34 - Paellera GOURMET de acero esmaltado antiadherente 3 capas inducción-Granito modelo MARSEILLE ROJA de 34 cm</t>
  </si>
  <si>
    <t>MAGEFESA 01PXOLMAG20 - Olla modelo MAG de 20x11 cm con tapa</t>
  </si>
  <si>
    <t>MAGEFESA 01OPFAVO36N - Juego de ollas a presión super rápidas modelo FAVORIT NIDO 3+6L</t>
  </si>
  <si>
    <t>MAGEFESA 01PXOLMAG16 - Olla modelo MAG de 16x9 cm con tapa</t>
  </si>
  <si>
    <t>MAGEFESA 01PXCZMAG16 - Cazo modelo MAG de 16 cm sin tapa</t>
  </si>
  <si>
    <t>MAGEFESA 02RO4540000 - Robot de cocina modelo MAGCHEF WHITE PLUS MGF4540</t>
  </si>
  <si>
    <t>MAGEFESA 01CUTABWOOD - Tabla de madera para cortar modelo MAG WOOD</t>
  </si>
  <si>
    <t>VITREX 71PVWOSMR30 - Wok GOURMET de acero esmaltado antiadherente 2 capas inducción modelo MARSEILLE ROJA de 30 cm</t>
  </si>
  <si>
    <t>VITREX 71PVOAMAZ26 - Tartera GOURMET de acero esmaltado antiadherente 3 capas inducción-Granito modelo MARSEILLE AZUL de 26 cm</t>
  </si>
  <si>
    <t>MAGEFESA 01PXTADUX26 - Tartera modelo DUX de 26 cm diametro de acero inoxidable tapa cristal</t>
  </si>
  <si>
    <t>MAGEFESA 01OPATHE46N - Juego de ollas a presión super rápidas modelo ATHENAS NIDO 4+6L</t>
  </si>
  <si>
    <t>MAGEFESA 01PXCAMAG20 - Cacerola modelo MAG de 20x9 cm con tapa</t>
  </si>
  <si>
    <t>MAGEFESA 01PACFJAM06 - Cafetera modelo JAMAICA BROWN de 6 tazas</t>
  </si>
  <si>
    <t>MAGEFESA 02PA8120000 - Grill paninni modelo EASYGRILL MGF8120</t>
  </si>
  <si>
    <t>MAGEFESA 02HV3621000 - Hervidor modelo NOVA 2000 MGF3621</t>
  </si>
  <si>
    <t>MAGEFESA 02HV3622000 - Hervidor modelo AURA MGF3622</t>
  </si>
  <si>
    <t>MAGEFESA 01PACFJAM09 - Cafetera modelo JAMAICA BROWN de 9 tazas</t>
  </si>
  <si>
    <t>VITREX 71SATOPGO20 - Sartén TOP GOURMET de 20 cm</t>
  </si>
  <si>
    <t>MAGEFESA 01PACFJAM12 - Cafetera modelo JAMAICA BROWN de 12 tazas</t>
  </si>
  <si>
    <t>MAGEFESA 01PXGRPRI41 - Asador modelo PRISMA de 41 cm</t>
  </si>
  <si>
    <t>TITULO</t>
  </si>
  <si>
    <t>EMBALAJE</t>
  </si>
  <si>
    <t>01OPSTYLE75</t>
  </si>
  <si>
    <t>01OPMALOE06</t>
  </si>
  <si>
    <t>8429113223632</t>
  </si>
  <si>
    <t>01PXPASADOU</t>
  </si>
  <si>
    <t>01PXPASASAU</t>
  </si>
  <si>
    <t>8429113223281</t>
  </si>
  <si>
    <t>8429113223274</t>
  </si>
  <si>
    <t>01SADURIN18</t>
  </si>
  <si>
    <t>01SADURIN20</t>
  </si>
  <si>
    <t>01SADURIN24</t>
  </si>
  <si>
    <t>01SADURIN26</t>
  </si>
  <si>
    <t>01SADURIN28</t>
  </si>
  <si>
    <t>8429113223687</t>
  </si>
  <si>
    <t>8429113223694</t>
  </si>
  <si>
    <t>8429113223700</t>
  </si>
  <si>
    <t>8429113223717</t>
  </si>
  <si>
    <t>8429113223724</t>
  </si>
  <si>
    <t>02BA4173000</t>
  </si>
  <si>
    <t>02BA4174000</t>
  </si>
  <si>
    <t>8429113412456</t>
  </si>
  <si>
    <t>8429113412463</t>
  </si>
  <si>
    <t>02BE4298000</t>
  </si>
  <si>
    <t>8429113412418</t>
  </si>
  <si>
    <t>02FR4470000</t>
  </si>
  <si>
    <t>8429113421106</t>
  </si>
  <si>
    <t>02PE1500000</t>
  </si>
  <si>
    <t>8429113450045</t>
  </si>
  <si>
    <t>01OPASTR46N</t>
  </si>
  <si>
    <t>01OPMAGE206</t>
  </si>
  <si>
    <t>01OPMAGE208</t>
  </si>
  <si>
    <t>8429113223458</t>
  </si>
  <si>
    <t>8429113223465</t>
  </si>
  <si>
    <t>01BXFAMIL05</t>
  </si>
  <si>
    <t>8429113337220</t>
  </si>
  <si>
    <t>01CUABACA11</t>
  </si>
  <si>
    <t>01CUABACC20</t>
  </si>
  <si>
    <t>01CUABAPEL9</t>
  </si>
  <si>
    <t>01CUABASA17</t>
  </si>
  <si>
    <t>01CUABATR20</t>
  </si>
  <si>
    <t>8429113160173</t>
  </si>
  <si>
    <t>8429113160197</t>
  </si>
  <si>
    <t>8429113160166</t>
  </si>
  <si>
    <t>8429113160180</t>
  </si>
  <si>
    <t>8429113160203</t>
  </si>
  <si>
    <t>71SALOMARSE</t>
  </si>
  <si>
    <t>71SAMARSE16</t>
  </si>
  <si>
    <t>71SAMARSE22</t>
  </si>
  <si>
    <t>71PVMARSC14</t>
  </si>
  <si>
    <t>8429113159498</t>
  </si>
  <si>
    <t>11SARAIIG24</t>
  </si>
  <si>
    <t>8429113159504</t>
  </si>
  <si>
    <t>8429113159528</t>
  </si>
  <si>
    <t>MAGEFESA 01BXFAMIL05 - Batería de cocina completa modelo FAMILY de 5 piezas de acero inoxidable</t>
  </si>
  <si>
    <t>MAGEFESA 01CUABACA11 - Cuchillo AB carne 11 cm</t>
  </si>
  <si>
    <t>MAGEFESA 01CUABACC20 - Cuchillo AB cocina 20 cm</t>
  </si>
  <si>
    <t>MAGEFESA 01CUABAPEL9 - Cuchillo AB pelador 9 cm</t>
  </si>
  <si>
    <t>MAGEFESA 01CUABASA17 - Cuchillo AB santoku 17 cm</t>
  </si>
  <si>
    <t>MAGEFESA 01CUABATR20 - Cuchillo AB trinchar 20 cm</t>
  </si>
  <si>
    <t>MAGEFESA 01OPASTR46N - Juego de ollas a presión súper rápida tradicional modelo ASTRA NIDO 4+6L</t>
  </si>
  <si>
    <t>MAGEFESA 01OPATHEN06 - Olla a presión súper rápida modelo ATHENAS Olla a presión 6L</t>
  </si>
  <si>
    <t>MAGEFESA 01OPATHEN08 - Olla a presión súper rápida modelo ATHENAS Olla a presión 8L</t>
  </si>
  <si>
    <t>MAGEFESA 01OPATHEN46 - Juego ollas a presión súper rápidas modelo ATHENAS Olla a presión TRIO 4+6L</t>
  </si>
  <si>
    <t>MAGEFESA 01OPOPRDB05 - Olla a presión súper rápida modelo DB 5L</t>
  </si>
  <si>
    <t>MAGEFESA 01OPOPRDB08 - Olla a presión súper rápida modelo DB 8L</t>
  </si>
  <si>
    <t>MAGEFESA 01OPOPRDB36 - Juego de ollas a presión super rápidas modelo DB 4+6L</t>
  </si>
  <si>
    <t>MAGEFESA 01OPDINAM05 - Olla a presión súper rápida modelo DYNAMIC 5L</t>
  </si>
  <si>
    <t>MAGEFESA 01OPFAVOR06 - Olla a presión súper rápida modelo FAVORIT 6L</t>
  </si>
  <si>
    <t>MAGEFESA 01OPFAVOR08 - Olla a presión súper rápida modelo FAVORIT 8L</t>
  </si>
  <si>
    <t>MAGEFESA 01OPFAVOR36 - Juego de ollas a presión súper rápidas modelo FAVORIT TRIO 3+6L</t>
  </si>
  <si>
    <t>MAGEFESA 01OPMAGE206 - Olla a presión súper rápida modelo MAGESTAR 6L</t>
  </si>
  <si>
    <t>MAGEFESA 01OPMAGE208 - Olla a presión súper rápida modelo MAGESTAR 8L</t>
  </si>
  <si>
    <t>MAGEFESA 01OPMALOE06 - Olla a presión súper rápida modelo MAGESTAR ALOE 6L</t>
  </si>
  <si>
    <t>MAGEFESA 01OPSTYLE75 - Olla a presión súper rápida modelo STYLE 8L</t>
  </si>
  <si>
    <t>MAGEFESA 01OPCASTN04 - Olla a presión tradicional modelo CASTELL NEGRO 4L</t>
  </si>
  <si>
    <t>MAGEFESA 01OPCASTR04 - Olla a presión tradicional modelo CASTELL ROJO 4L</t>
  </si>
  <si>
    <t>MAGEFESA 02PE1500000 - Balanza de baño modelo GOODFIT MGF1500</t>
  </si>
  <si>
    <t>MAGEFESA 02BA4173000 - Batidora de mano modelo CROSSIA BATIDORA BRAZO MGF4173</t>
  </si>
  <si>
    <t>MAGEFESA 02BA4174000 - Batidora de mano modelo CROSSIA PLUS BATIDORA BRAZO MGF4174</t>
  </si>
  <si>
    <t>MAGEFESA 02BE4298000 - Batidora de vaso modelo PIVOT MGF4298</t>
  </si>
  <si>
    <t>MAGEFESA 02FR4470000 - Freidora modelo BOREA MGF4470</t>
  </si>
  <si>
    <t>MAGEFESA 02CH4830000 - Picadora modelo GRIND MGF4830</t>
  </si>
  <si>
    <t>MAGEFESA 01PXPASADOU - Pasapuré modelo DOUX 18 cm</t>
  </si>
  <si>
    <t>MAGEFESA 01PXPASASAU - Pasapuré modelo SAUCER 20 cm</t>
  </si>
  <si>
    <t>MAGEFESA 01SADURIN18 - Sartén modelo DURINOX de 18 cm</t>
  </si>
  <si>
    <t>MAGEFESA 01SADURIN20 - Sartén modelo DURINOX de 20 cm</t>
  </si>
  <si>
    <t>MAGEFESA 01SADURIN24 - Sartén modelo DURINOX de 24 cm</t>
  </si>
  <si>
    <t>MAGEFESA 01SADURIN26 - Sartén modelo DURINOX de 26 cm</t>
  </si>
  <si>
    <t>MAGEFESA 01SADURIN28 - Sartén modelo DURINOX de 28 cm</t>
  </si>
  <si>
    <t>MAGEFESA 01PXTAMAG28 - Tartera modelo MAG 28x8 cm con tapa</t>
  </si>
  <si>
    <t>VITREX 71PVMARSC14 - Cazo GOURMET de acero esmaltado antiadherente 2 capas inducción modelo MARSEILLE ROJA de 14 cm</t>
  </si>
  <si>
    <t>VITREX 71SALOMARSE - Juego de 3 sartenes de acero esmaltado antiadherente 2 capas inducción modelo MARSEILLE ROJA de 18, 20 y 24 cm</t>
  </si>
  <si>
    <t>VITREX 71SAMARSE16 - Sartén GOURMET de acero esmaltado antiadherente 2 capas inducción modelo MARSEILLE ROJA de 16 cm</t>
  </si>
  <si>
    <t>VITREX 71SAMARSE22 - Sartén GOURMET de acero esmaltado antiadherente 2 capas inducción modelo MARSEILLE ROJA de 22 cm</t>
  </si>
  <si>
    <t>VITREX 71SAMARSE28 - Sartén GOURMET de acero esmaltado antiadherente 2 capas inducción modelo MARSEILLE ROJA de 28 cm</t>
  </si>
  <si>
    <t>VITREX 11SARAIIG24 - Sartén de aluminio pintado con inducción 2,5 mm silicon handle modelo RAINBOW de 24 cm</t>
  </si>
  <si>
    <t>VITREX 11OPLACOC06 - Olla a presión MARMICOC modelo COCOTTE de 6L</t>
  </si>
  <si>
    <t>VITREX 11OPCLASI06 - Olla a presión MARMICOC modelo CLASSIC de 6L</t>
  </si>
  <si>
    <t>VITREX 11OPCLASI08 - Olla a presión MARMICOC modelo CLASSIC de 8L</t>
  </si>
  <si>
    <t>VITREX 71OPVITRE36 - Juego ollas a presión inducción VITREXPRESS DUO 6+3L</t>
  </si>
  <si>
    <t>02PE1501000</t>
  </si>
  <si>
    <t>MAGEFESA 02PE1501000 - Balanza de baño modelo GOODFIT WHITE 1501</t>
  </si>
  <si>
    <t>8429113450052</t>
  </si>
  <si>
    <t>02PP7541000</t>
  </si>
  <si>
    <t>MAGEFESA 02PP7541000 - Plancha de pelo modelo CARLA BLACK MGF7541</t>
  </si>
  <si>
    <t>8429113430078</t>
  </si>
  <si>
    <t>02PV6225000</t>
  </si>
  <si>
    <t>MAGEFESA 02PV6225000 - Plancha a vapor modelo QUERCUS 2500 MGF6225</t>
  </si>
  <si>
    <t>8429113401405</t>
  </si>
  <si>
    <t>02PV6226000</t>
  </si>
  <si>
    <t>MAGEFESA 02PV6226000 - Plancha a vapor modelo QUERCUS RED 2500 MGF6226</t>
  </si>
  <si>
    <t>8429113401412</t>
  </si>
  <si>
    <t>02SE5211000</t>
  </si>
  <si>
    <t>MAGEFESA 02SE5211000 - Secador de pelo modelo AZALEA MGF5211</t>
  </si>
  <si>
    <t>8429113406240</t>
  </si>
  <si>
    <t>02SE5212000</t>
  </si>
  <si>
    <t>MAGEFESA 02SE5212000 - Secador de pelo modelo AZALEA MAX MGF4212</t>
  </si>
  <si>
    <t>8429113406257</t>
  </si>
  <si>
    <t>MAGEFESA 02SE5285000 - Secador de pelo modelo CARLA MGF5285</t>
  </si>
  <si>
    <t>02SE5286000</t>
  </si>
  <si>
    <t>MAGEFESA 02SE5286000 - Secador de pelo modelo CARLA BLACK MGF5286</t>
  </si>
  <si>
    <t>8429113406233</t>
  </si>
  <si>
    <t>01BXDUX007P</t>
  </si>
  <si>
    <t>MAGEFESA 01BXDUX007P - Batería de cocina completa modelo DUX de 7 piezas de acero inoxidable</t>
  </si>
  <si>
    <t>8429113112783</t>
  </si>
  <si>
    <t>01OPALUSB22</t>
  </si>
  <si>
    <t>MAGEFESA 01OPALUSB22 - Olla a presión tradicional modelo ALUSTAR Bombeada 22L</t>
  </si>
  <si>
    <t>8429113131579</t>
  </si>
  <si>
    <t>02BA4177000</t>
  </si>
  <si>
    <t>MAGEFESA 02BA4177000 - Batidora de mano modelo VELOUTE de acero inoxidable MGF4177</t>
  </si>
  <si>
    <t>8429113412500</t>
  </si>
  <si>
    <t>02BA4178000</t>
  </si>
  <si>
    <t>MAGEFESA 02BA4178000 - Batidora de mano modelo VELOUTE PLUS de acero inoxidable MGF4178</t>
  </si>
  <si>
    <t>8429113412517</t>
  </si>
  <si>
    <t>02BA4193000</t>
  </si>
  <si>
    <t>MAGEFESA 02BA4193000 - Batidora de mano modelo CROSSIA BLACK de acero inoxidable MGF4193</t>
  </si>
  <si>
    <t>8429113412494</t>
  </si>
  <si>
    <t>02BA4186000</t>
  </si>
  <si>
    <t>MAGEFESA 02BA4186000 - Batidora de varillas modelo BATINNA MGF4186</t>
  </si>
  <si>
    <t>8429113412425</t>
  </si>
  <si>
    <t>02EX3465000</t>
  </si>
  <si>
    <t>MAGEFESA 02EX3465000 - Exprimidor modelo VITAM 5 MGF3465</t>
  </si>
  <si>
    <t>8429113408213</t>
  </si>
  <si>
    <t>02EX3466000</t>
  </si>
  <si>
    <t>MAGEFESA 02EX3466000 - Exprimidor modelo VITAM 10 MGF3466</t>
  </si>
  <si>
    <t>8429113408220</t>
  </si>
  <si>
    <t>MAGEFESA 02OE6400000 - Olla a presión elEctrica modelo EASYEXPRESS 2L</t>
  </si>
  <si>
    <t>MAGEFESA 02OE6401000 - Olla a presión elEctrica modelo EASYEXPRESS 4L</t>
  </si>
  <si>
    <t>MAGEFESA 02OE6402000 - Olla a presión elEctrica modelo EASYEXPRESS 6L</t>
  </si>
  <si>
    <t>MAGEFESA 02MC6600000 - Olla de cocción lenta elEctrica modelo GUISOTHERM MGF6600 MULTICOOKER 6L</t>
  </si>
  <si>
    <t>MAGEFESA 02MC6601000 - Olla de cocción lenta elEctrica modelo GUISOTHERM de acero inoxidable MGF6601 MULTICOOKER 6L</t>
  </si>
  <si>
    <t>MAGEFESA 02MC6602000 - Olla de cocción lenta elEctrica modelo GUISOTHERM BLACK MGF6602 MULTICOOKER 6L</t>
  </si>
  <si>
    <t>02SW3125000</t>
  </si>
  <si>
    <t>MAGEFESA 02SW3125000 - Sandwichera modelo SUISSE WHITE MGF3125</t>
  </si>
  <si>
    <t>8429113405168</t>
  </si>
  <si>
    <t>02SW3126000</t>
  </si>
  <si>
    <t>MAGEFESA 02SW3126000 - Sandwichera modelo SUISSE BLACK MGF3126</t>
  </si>
  <si>
    <t>8429113405175</t>
  </si>
  <si>
    <t>02SW3135000</t>
  </si>
  <si>
    <t>MAGEFESA 02SW3135000 - Sandwichera modelo CROTTIN MGF3135</t>
  </si>
  <si>
    <t>8429113405182</t>
  </si>
  <si>
    <t>MAGEFESA 02TE9950000 - Tensiómetro modelo SANTE MGF9950</t>
  </si>
  <si>
    <t>02TO3316000</t>
  </si>
  <si>
    <t>MAGEFESA 02TO3316000 - Tostador modelo MATINE MGF3316</t>
  </si>
  <si>
    <t>8429113409227</t>
  </si>
  <si>
    <t>01SADEGAL20</t>
  </si>
  <si>
    <t>MAGEFESA 01SADEGAL20 - Sartén modelo DEEP GALA de 20 cm</t>
  </si>
  <si>
    <t>8429113135980</t>
  </si>
  <si>
    <t>01SADEGAL24</t>
  </si>
  <si>
    <t>MAGEFESA 01SADEGAL24 - Sartén modelo DEEP GALA de 24 cm</t>
  </si>
  <si>
    <t>8429113135997</t>
  </si>
  <si>
    <t>01SADEGAL26</t>
  </si>
  <si>
    <t>MAGEFESA 01SADEGAL26 - Sartén modelo DEEP GALA de 26 cm</t>
  </si>
  <si>
    <t>8429113136000</t>
  </si>
  <si>
    <t>01SADEGAL28</t>
  </si>
  <si>
    <t>MAGEFESA 01SADEGAL28 - Sartén modelo DEEP GALA de 28 cm</t>
  </si>
  <si>
    <t>8429113136017</t>
  </si>
  <si>
    <t>01SADEGAX20</t>
  </si>
  <si>
    <t>MAGEFESA 01SADEGAX20 - Sartén modelo DEEP GALAX de 20 cm</t>
  </si>
  <si>
    <t>8429113136031</t>
  </si>
  <si>
    <t>01SADEGAX24</t>
  </si>
  <si>
    <t>MAGEFESA 01SADEGAX24 - Sartén modelo DEEP GALAX de 24 cm</t>
  </si>
  <si>
    <t>8429113136048</t>
  </si>
  <si>
    <t>01SADEGAX26</t>
  </si>
  <si>
    <t>MAGEFESA 01SADEGAX26 - Sartén modelo DEEP GALAX de 26 cm</t>
  </si>
  <si>
    <t>8429113136055</t>
  </si>
  <si>
    <t>01SADEGAX28</t>
  </si>
  <si>
    <t>MAGEFESA 01SADEGAX28 - Sartén modelo DEEP GALAX de 28 cm</t>
  </si>
  <si>
    <t>8429113136062</t>
  </si>
  <si>
    <t>APLICAR DESCUENTO PARA OBTENER PRECIO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</si>
</sst>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0" tint="-4.9989318521683403E-2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10"/>
      <color theme="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CCFFFF"/>
        <bgColor indexed="64"/>
      </patternFill>
    </fill>
  </fills>
  <borders count="7">
    <border>
      <left/>
      <right/>
      <top/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3">
    <xf numFmtId="0" fontId="0" fillId="0" borderId="0"/>
    <xf numFmtId="0" fontId="2" fillId="0" borderId="0"/>
    <xf numFmtId="49" fontId="1" fillId="2" borderId="1" applyAlignment="0"/>
  </cellStyleXfs>
  <cellXfs count="19">
    <xf numFmtId="0" fontId="0" fillId="0" borderId="0" xfId="0"/>
    <xf numFmtId="0" fontId="3" fillId="0" borderId="0" xfId="0" applyFont="1"/>
    <xf numFmtId="49" fontId="4" fillId="4" borderId="0" xfId="0" applyNumberFormat="1" applyFont="1" applyFill="1" applyAlignment="1">
      <alignment horizontal="center" vertical="center" wrapText="1" shrinkToFit="1"/>
    </xf>
    <xf numFmtId="0" fontId="4" fillId="4" borderId="0" xfId="0" applyFont="1" applyFill="1" applyAlignment="1">
      <alignment horizontal="center" vertical="center" wrapText="1" shrinkToFit="1"/>
    </xf>
    <xf numFmtId="164" fontId="4" fillId="4" borderId="0" xfId="0" applyNumberFormat="1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/>
    <xf numFmtId="49" fontId="6" fillId="0" borderId="2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164" fontId="6" fillId="0" borderId="4" xfId="0" applyNumberFormat="1" applyFont="1" applyBorder="1"/>
    <xf numFmtId="10" fontId="5" fillId="3" borderId="3" xfId="0" applyNumberFormat="1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right" vertical="center"/>
    </xf>
    <xf numFmtId="10" fontId="7" fillId="3" borderId="6" xfId="0" applyNumberFormat="1" applyFont="1" applyFill="1" applyBorder="1" applyAlignment="1">
      <alignment horizontal="right" vertical="center"/>
    </xf>
    <xf numFmtId="164" fontId="6" fillId="5" borderId="2" xfId="0" applyNumberFormat="1" applyFont="1" applyFill="1" applyBorder="1" applyAlignment="1">
      <alignment horizontal="right" vertical="center" wrapText="1" indent="1" shrinkToFit="1"/>
    </xf>
  </cellXfs>
  <cellStyles count="3">
    <cellStyle name="Normal" xfId="0" builtinId="0"/>
    <cellStyle name="Normal 3" xfId="1" xr:uid="{00000000-0005-0000-0000-000001000000}"/>
    <cellStyle name="Sample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38100</xdr:rowOff>
    </xdr:from>
    <xdr:to>
      <xdr:col>6</xdr:col>
      <xdr:colOff>285750</xdr:colOff>
      <xdr:row>0</xdr:row>
      <xdr:rowOff>171450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7F768BB3-9C7C-4D12-ABCE-A48BE4846AF7}"/>
            </a:ext>
          </a:extLst>
        </xdr:cNvPr>
        <xdr:cNvSpPr/>
      </xdr:nvSpPr>
      <xdr:spPr>
        <a:xfrm>
          <a:off x="11010900" y="3810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5"/>
  <sheetViews>
    <sheetView tabSelected="1" zoomScale="115" zoomScaleNormal="115" workbookViewId="0">
      <pane ySplit="1" topLeftCell="A2" activePane="bottomLeft" state="frozen"/>
      <selection pane="bottomLeft" activeCell="B2" sqref="B2"/>
    </sheetView>
  </sheetViews>
  <sheetFormatPr baseColWidth="10" defaultColWidth="11.42578125" defaultRowHeight="15" customHeight="1" x14ac:dyDescent="0.2"/>
  <cols>
    <col min="1" max="1" width="21" style="7" customWidth="1"/>
    <col min="2" max="2" width="63.5703125" style="9" customWidth="1"/>
    <col min="3" max="3" width="16" style="8" customWidth="1"/>
    <col min="4" max="4" width="12" style="6" customWidth="1"/>
    <col min="5" max="5" width="11.5703125" style="5" customWidth="1"/>
    <col min="6" max="6" width="11.42578125" style="6"/>
    <col min="7" max="7" width="11.42578125" style="1"/>
    <col min="8" max="8" width="35.42578125" style="1" customWidth="1"/>
    <col min="9" max="16384" width="11.42578125" style="1"/>
  </cols>
  <sheetData>
    <row r="1" spans="1:8" ht="15" customHeight="1" thickBot="1" x14ac:dyDescent="0.25">
      <c r="A1" s="2" t="s">
        <v>0</v>
      </c>
      <c r="B1" s="3" t="s">
        <v>607</v>
      </c>
      <c r="C1" s="2" t="s">
        <v>425</v>
      </c>
      <c r="D1" s="4" t="s">
        <v>1</v>
      </c>
      <c r="E1" s="3" t="s">
        <v>608</v>
      </c>
      <c r="F1" s="15">
        <v>0</v>
      </c>
      <c r="G1" s="16" t="s">
        <v>797</v>
      </c>
      <c r="H1" s="17"/>
    </row>
    <row r="2" spans="1:8" ht="15" customHeight="1" x14ac:dyDescent="0.2">
      <c r="A2" s="10" t="s">
        <v>730</v>
      </c>
      <c r="B2" s="11" t="s">
        <v>731</v>
      </c>
      <c r="C2" s="12" t="s">
        <v>732</v>
      </c>
      <c r="D2" s="18">
        <v>85.5</v>
      </c>
      <c r="E2" s="13">
        <v>2</v>
      </c>
      <c r="F2" s="14">
        <f>ROUND(D2*(1-$F$1),2)</f>
        <v>85.5</v>
      </c>
    </row>
    <row r="3" spans="1:8" ht="15" customHeight="1" x14ac:dyDescent="0.2">
      <c r="A3" s="10" t="s">
        <v>641</v>
      </c>
      <c r="B3" s="11" t="s">
        <v>661</v>
      </c>
      <c r="C3" s="12" t="s">
        <v>642</v>
      </c>
      <c r="D3" s="18">
        <v>48.13</v>
      </c>
      <c r="E3" s="13">
        <v>2</v>
      </c>
      <c r="F3" s="14">
        <f t="shared" ref="F3:F66" si="0">ROUND(D3*(1-$F$1),2)</f>
        <v>48.13</v>
      </c>
    </row>
    <row r="4" spans="1:8" ht="15" customHeight="1" x14ac:dyDescent="0.2">
      <c r="A4" s="10" t="s">
        <v>48</v>
      </c>
      <c r="B4" s="11" t="s">
        <v>424</v>
      </c>
      <c r="C4" s="12" t="s">
        <v>142</v>
      </c>
      <c r="D4" s="18">
        <v>100</v>
      </c>
      <c r="E4" s="13">
        <v>2</v>
      </c>
      <c r="F4" s="14">
        <f t="shared" si="0"/>
        <v>100</v>
      </c>
    </row>
    <row r="5" spans="1:8" ht="15" customHeight="1" x14ac:dyDescent="0.2">
      <c r="A5" s="10" t="s">
        <v>50</v>
      </c>
      <c r="B5" s="11" t="s">
        <v>477</v>
      </c>
      <c r="C5" s="12" t="s">
        <v>144</v>
      </c>
      <c r="D5" s="18">
        <v>172.5</v>
      </c>
      <c r="E5" s="13">
        <v>2</v>
      </c>
      <c r="F5" s="14">
        <f t="shared" si="0"/>
        <v>172.5</v>
      </c>
    </row>
    <row r="6" spans="1:8" ht="15" customHeight="1" x14ac:dyDescent="0.2">
      <c r="A6" s="10" t="s">
        <v>250</v>
      </c>
      <c r="B6" s="11" t="s">
        <v>583</v>
      </c>
      <c r="C6" s="12" t="s">
        <v>366</v>
      </c>
      <c r="D6" s="18">
        <v>181.25</v>
      </c>
      <c r="E6" s="13">
        <v>2</v>
      </c>
      <c r="F6" s="14">
        <f t="shared" si="0"/>
        <v>181.25</v>
      </c>
    </row>
    <row r="7" spans="1:8" ht="15" customHeight="1" x14ac:dyDescent="0.2">
      <c r="A7" s="10" t="s">
        <v>47</v>
      </c>
      <c r="B7" s="11" t="s">
        <v>426</v>
      </c>
      <c r="C7" s="12" t="s">
        <v>141</v>
      </c>
      <c r="D7" s="18">
        <v>92.25</v>
      </c>
      <c r="E7" s="13">
        <v>2</v>
      </c>
      <c r="F7" s="14">
        <f t="shared" si="0"/>
        <v>92.25</v>
      </c>
    </row>
    <row r="8" spans="1:8" ht="15" customHeight="1" x14ac:dyDescent="0.2">
      <c r="A8" s="10" t="s">
        <v>49</v>
      </c>
      <c r="B8" s="11" t="s">
        <v>427</v>
      </c>
      <c r="C8" s="12" t="s">
        <v>143</v>
      </c>
      <c r="D8" s="18">
        <v>77.5</v>
      </c>
      <c r="E8" s="13">
        <v>2</v>
      </c>
      <c r="F8" s="14">
        <f t="shared" si="0"/>
        <v>77.5</v>
      </c>
    </row>
    <row r="9" spans="1:8" ht="15" customHeight="1" x14ac:dyDescent="0.2">
      <c r="A9" s="10" t="s">
        <v>249</v>
      </c>
      <c r="B9" s="11" t="s">
        <v>573</v>
      </c>
      <c r="C9" s="12" t="s">
        <v>365</v>
      </c>
      <c r="D9" s="18">
        <v>46.63</v>
      </c>
      <c r="E9" s="13">
        <v>2</v>
      </c>
      <c r="F9" s="14">
        <f t="shared" si="0"/>
        <v>46.63</v>
      </c>
    </row>
    <row r="10" spans="1:8" ht="15" customHeight="1" x14ac:dyDescent="0.2">
      <c r="A10" s="10" t="s">
        <v>76</v>
      </c>
      <c r="B10" s="11" t="s">
        <v>428</v>
      </c>
      <c r="C10" s="12" t="s">
        <v>170</v>
      </c>
      <c r="D10" s="18">
        <v>12.88</v>
      </c>
      <c r="E10" s="13">
        <v>6</v>
      </c>
      <c r="F10" s="14">
        <f t="shared" si="0"/>
        <v>12.88</v>
      </c>
    </row>
    <row r="11" spans="1:8" ht="15" customHeight="1" x14ac:dyDescent="0.2">
      <c r="A11" s="10" t="s">
        <v>77</v>
      </c>
      <c r="B11" s="11" t="s">
        <v>543</v>
      </c>
      <c r="C11" s="12" t="s">
        <v>171</v>
      </c>
      <c r="D11" s="18">
        <v>16.25</v>
      </c>
      <c r="E11" s="13">
        <v>6</v>
      </c>
      <c r="F11" s="14">
        <f t="shared" si="0"/>
        <v>16.25</v>
      </c>
    </row>
    <row r="12" spans="1:8" ht="15" customHeight="1" x14ac:dyDescent="0.2">
      <c r="A12" s="10" t="s">
        <v>78</v>
      </c>
      <c r="B12" s="11" t="s">
        <v>429</v>
      </c>
      <c r="C12" s="12" t="s">
        <v>172</v>
      </c>
      <c r="D12" s="18">
        <v>21.5</v>
      </c>
      <c r="E12" s="13">
        <v>6</v>
      </c>
      <c r="F12" s="14">
        <f t="shared" si="0"/>
        <v>21.5</v>
      </c>
    </row>
    <row r="13" spans="1:8" ht="15" customHeight="1" x14ac:dyDescent="0.2">
      <c r="A13" s="10" t="s">
        <v>79</v>
      </c>
      <c r="B13" s="11" t="s">
        <v>430</v>
      </c>
      <c r="C13" s="12" t="s">
        <v>173</v>
      </c>
      <c r="D13" s="18">
        <v>26.5</v>
      </c>
      <c r="E13" s="13">
        <v>6</v>
      </c>
      <c r="F13" s="14">
        <f t="shared" si="0"/>
        <v>26.5</v>
      </c>
    </row>
    <row r="14" spans="1:8" ht="15" customHeight="1" x14ac:dyDescent="0.2">
      <c r="A14" s="10" t="s">
        <v>80</v>
      </c>
      <c r="B14" s="11" t="s">
        <v>544</v>
      </c>
      <c r="C14" s="12" t="s">
        <v>174</v>
      </c>
      <c r="D14" s="18">
        <v>13.88</v>
      </c>
      <c r="E14" s="13">
        <v>6</v>
      </c>
      <c r="F14" s="14">
        <f t="shared" si="0"/>
        <v>13.88</v>
      </c>
    </row>
    <row r="15" spans="1:8" ht="15" customHeight="1" x14ac:dyDescent="0.2">
      <c r="A15" s="10" t="s">
        <v>81</v>
      </c>
      <c r="B15" s="11" t="s">
        <v>547</v>
      </c>
      <c r="C15" s="12" t="s">
        <v>175</v>
      </c>
      <c r="D15" s="18">
        <v>17.25</v>
      </c>
      <c r="E15" s="13">
        <v>6</v>
      </c>
      <c r="F15" s="14">
        <f t="shared" si="0"/>
        <v>17.25</v>
      </c>
    </row>
    <row r="16" spans="1:8" ht="15" customHeight="1" x14ac:dyDescent="0.2">
      <c r="A16" s="10" t="s">
        <v>82</v>
      </c>
      <c r="B16" s="11" t="s">
        <v>546</v>
      </c>
      <c r="C16" s="12" t="s">
        <v>176</v>
      </c>
      <c r="D16" s="18">
        <v>23.63</v>
      </c>
      <c r="E16" s="13">
        <v>6</v>
      </c>
      <c r="F16" s="14">
        <f t="shared" si="0"/>
        <v>23.63</v>
      </c>
    </row>
    <row r="17" spans="1:6" ht="15" customHeight="1" x14ac:dyDescent="0.2">
      <c r="A17" s="10" t="s">
        <v>83</v>
      </c>
      <c r="B17" s="11" t="s">
        <v>545</v>
      </c>
      <c r="C17" s="12" t="s">
        <v>177</v>
      </c>
      <c r="D17" s="18">
        <v>28</v>
      </c>
      <c r="E17" s="13">
        <v>6</v>
      </c>
      <c r="F17" s="14">
        <f t="shared" si="0"/>
        <v>28</v>
      </c>
    </row>
    <row r="18" spans="1:6" ht="15" customHeight="1" x14ac:dyDescent="0.2">
      <c r="A18" s="10" t="s">
        <v>84</v>
      </c>
      <c r="B18" s="11" t="s">
        <v>535</v>
      </c>
      <c r="C18" s="12" t="s">
        <v>92</v>
      </c>
      <c r="D18" s="18">
        <v>31.38</v>
      </c>
      <c r="E18" s="13">
        <v>6</v>
      </c>
      <c r="F18" s="14">
        <f t="shared" si="0"/>
        <v>31.38</v>
      </c>
    </row>
    <row r="19" spans="1:6" ht="15" customHeight="1" x14ac:dyDescent="0.2">
      <c r="A19" s="10" t="s">
        <v>85</v>
      </c>
      <c r="B19" s="11" t="s">
        <v>536</v>
      </c>
      <c r="C19" s="12" t="s">
        <v>93</v>
      </c>
      <c r="D19" s="18">
        <v>38.75</v>
      </c>
      <c r="E19" s="13">
        <v>6</v>
      </c>
      <c r="F19" s="14">
        <f t="shared" si="0"/>
        <v>38.75</v>
      </c>
    </row>
    <row r="20" spans="1:6" ht="15" customHeight="1" x14ac:dyDescent="0.2">
      <c r="A20" s="10" t="s">
        <v>86</v>
      </c>
      <c r="B20" s="11" t="s">
        <v>534</v>
      </c>
      <c r="C20" s="12" t="s">
        <v>94</v>
      </c>
      <c r="D20" s="18">
        <v>49.38</v>
      </c>
      <c r="E20" s="13">
        <v>6</v>
      </c>
      <c r="F20" s="14">
        <f t="shared" si="0"/>
        <v>49.38</v>
      </c>
    </row>
    <row r="21" spans="1:6" ht="15" customHeight="1" x14ac:dyDescent="0.2">
      <c r="A21" s="10" t="s">
        <v>258</v>
      </c>
      <c r="B21" s="11" t="s">
        <v>599</v>
      </c>
      <c r="C21" s="12" t="s">
        <v>374</v>
      </c>
      <c r="D21" s="18">
        <v>21.5</v>
      </c>
      <c r="E21" s="13">
        <v>6</v>
      </c>
      <c r="F21" s="14">
        <f t="shared" si="0"/>
        <v>21.5</v>
      </c>
    </row>
    <row r="22" spans="1:6" ht="15" customHeight="1" x14ac:dyDescent="0.2">
      <c r="A22" s="10" t="s">
        <v>259</v>
      </c>
      <c r="B22" s="11" t="s">
        <v>603</v>
      </c>
      <c r="C22" s="12" t="s">
        <v>375</v>
      </c>
      <c r="D22" s="18">
        <v>26.88</v>
      </c>
      <c r="E22" s="13">
        <v>6</v>
      </c>
      <c r="F22" s="14">
        <f t="shared" si="0"/>
        <v>26.88</v>
      </c>
    </row>
    <row r="23" spans="1:6" ht="15" customHeight="1" x14ac:dyDescent="0.2">
      <c r="A23" s="10" t="s">
        <v>260</v>
      </c>
      <c r="B23" s="11" t="s">
        <v>605</v>
      </c>
      <c r="C23" s="12" t="s">
        <v>376</v>
      </c>
      <c r="D23" s="18">
        <v>33.75</v>
      </c>
      <c r="E23" s="13">
        <v>6</v>
      </c>
      <c r="F23" s="14">
        <f t="shared" si="0"/>
        <v>33.75</v>
      </c>
    </row>
    <row r="24" spans="1:6" ht="15" customHeight="1" x14ac:dyDescent="0.2">
      <c r="A24" s="10" t="s">
        <v>68</v>
      </c>
      <c r="B24" s="11" t="s">
        <v>433</v>
      </c>
      <c r="C24" s="12" t="s">
        <v>162</v>
      </c>
      <c r="D24" s="18">
        <v>11.75</v>
      </c>
      <c r="E24" s="13">
        <v>6</v>
      </c>
      <c r="F24" s="14">
        <f t="shared" si="0"/>
        <v>11.75</v>
      </c>
    </row>
    <row r="25" spans="1:6" ht="15" customHeight="1" x14ac:dyDescent="0.2">
      <c r="A25" s="10" t="s">
        <v>69</v>
      </c>
      <c r="B25" s="11" t="s">
        <v>512</v>
      </c>
      <c r="C25" s="12" t="s">
        <v>163</v>
      </c>
      <c r="D25" s="18">
        <v>14</v>
      </c>
      <c r="E25" s="13">
        <v>6</v>
      </c>
      <c r="F25" s="14">
        <f t="shared" si="0"/>
        <v>14</v>
      </c>
    </row>
    <row r="26" spans="1:6" ht="15" customHeight="1" x14ac:dyDescent="0.2">
      <c r="A26" s="10" t="s">
        <v>70</v>
      </c>
      <c r="B26" s="11" t="s">
        <v>505</v>
      </c>
      <c r="C26" s="12" t="s">
        <v>164</v>
      </c>
      <c r="D26" s="18">
        <v>20.63</v>
      </c>
      <c r="E26" s="13">
        <v>6</v>
      </c>
      <c r="F26" s="14">
        <f t="shared" si="0"/>
        <v>20.63</v>
      </c>
    </row>
    <row r="27" spans="1:6" ht="15" customHeight="1" x14ac:dyDescent="0.2">
      <c r="A27" s="10" t="s">
        <v>71</v>
      </c>
      <c r="B27" s="11" t="s">
        <v>508</v>
      </c>
      <c r="C27" s="12" t="s">
        <v>165</v>
      </c>
      <c r="D27" s="18">
        <v>24.25</v>
      </c>
      <c r="E27" s="13">
        <v>6</v>
      </c>
      <c r="F27" s="14">
        <f t="shared" si="0"/>
        <v>24.25</v>
      </c>
    </row>
    <row r="28" spans="1:6" ht="15" customHeight="1" x14ac:dyDescent="0.2">
      <c r="A28" s="10" t="s">
        <v>72</v>
      </c>
      <c r="B28" s="11" t="s">
        <v>506</v>
      </c>
      <c r="C28" s="12" t="s">
        <v>166</v>
      </c>
      <c r="D28" s="18">
        <v>13.13</v>
      </c>
      <c r="E28" s="13">
        <v>6</v>
      </c>
      <c r="F28" s="14">
        <f t="shared" si="0"/>
        <v>13.13</v>
      </c>
    </row>
    <row r="29" spans="1:6" ht="15" customHeight="1" x14ac:dyDescent="0.2">
      <c r="A29" s="10" t="s">
        <v>73</v>
      </c>
      <c r="B29" s="11" t="s">
        <v>504</v>
      </c>
      <c r="C29" s="12" t="s">
        <v>167</v>
      </c>
      <c r="D29" s="18">
        <v>16.13</v>
      </c>
      <c r="E29" s="13">
        <v>6</v>
      </c>
      <c r="F29" s="14">
        <f t="shared" si="0"/>
        <v>16.13</v>
      </c>
    </row>
    <row r="30" spans="1:6" ht="15" customHeight="1" x14ac:dyDescent="0.2">
      <c r="A30" s="10" t="s">
        <v>74</v>
      </c>
      <c r="B30" s="11" t="s">
        <v>432</v>
      </c>
      <c r="C30" s="12" t="s">
        <v>168</v>
      </c>
      <c r="D30" s="18">
        <v>23</v>
      </c>
      <c r="E30" s="13">
        <v>6</v>
      </c>
      <c r="F30" s="14">
        <f t="shared" si="0"/>
        <v>23</v>
      </c>
    </row>
    <row r="31" spans="1:6" ht="15" customHeight="1" x14ac:dyDescent="0.2">
      <c r="A31" s="10" t="s">
        <v>75</v>
      </c>
      <c r="B31" s="11" t="s">
        <v>431</v>
      </c>
      <c r="C31" s="12" t="s">
        <v>169</v>
      </c>
      <c r="D31" s="18">
        <v>27.63</v>
      </c>
      <c r="E31" s="13">
        <v>6</v>
      </c>
      <c r="F31" s="14">
        <f t="shared" si="0"/>
        <v>27.63</v>
      </c>
    </row>
    <row r="32" spans="1:6" ht="15" customHeight="1" x14ac:dyDescent="0.2">
      <c r="A32" s="10" t="s">
        <v>189</v>
      </c>
      <c r="B32" s="11" t="s">
        <v>549</v>
      </c>
      <c r="C32" s="12" t="s">
        <v>196</v>
      </c>
      <c r="D32" s="18">
        <v>43.75</v>
      </c>
      <c r="E32" s="13">
        <v>10</v>
      </c>
      <c r="F32" s="14">
        <f t="shared" si="0"/>
        <v>43.75</v>
      </c>
    </row>
    <row r="33" spans="1:6" ht="15" customHeight="1" x14ac:dyDescent="0.2">
      <c r="A33" s="10" t="s">
        <v>261</v>
      </c>
      <c r="B33" s="11" t="s">
        <v>571</v>
      </c>
      <c r="C33" s="12" t="s">
        <v>377</v>
      </c>
      <c r="D33" s="18">
        <v>14.38</v>
      </c>
      <c r="E33" s="13">
        <v>12</v>
      </c>
      <c r="F33" s="14">
        <f t="shared" si="0"/>
        <v>14.38</v>
      </c>
    </row>
    <row r="34" spans="1:6" ht="15" customHeight="1" x14ac:dyDescent="0.2">
      <c r="A34" s="10" t="s">
        <v>643</v>
      </c>
      <c r="B34" s="11" t="s">
        <v>662</v>
      </c>
      <c r="C34" s="12" t="s">
        <v>648</v>
      </c>
      <c r="D34" s="18">
        <v>4.95</v>
      </c>
      <c r="E34" s="13">
        <v>6</v>
      </c>
      <c r="F34" s="14">
        <f t="shared" si="0"/>
        <v>4.95</v>
      </c>
    </row>
    <row r="35" spans="1:6" ht="15" customHeight="1" x14ac:dyDescent="0.2">
      <c r="A35" s="10" t="s">
        <v>644</v>
      </c>
      <c r="B35" s="11" t="s">
        <v>663</v>
      </c>
      <c r="C35" s="12" t="s">
        <v>649</v>
      </c>
      <c r="D35" s="18">
        <v>11.88</v>
      </c>
      <c r="E35" s="13">
        <v>6</v>
      </c>
      <c r="F35" s="14">
        <f t="shared" si="0"/>
        <v>11.88</v>
      </c>
    </row>
    <row r="36" spans="1:6" ht="15" customHeight="1" x14ac:dyDescent="0.2">
      <c r="A36" s="10" t="s">
        <v>645</v>
      </c>
      <c r="B36" s="11" t="s">
        <v>664</v>
      </c>
      <c r="C36" s="12" t="s">
        <v>650</v>
      </c>
      <c r="D36" s="18">
        <v>4.7</v>
      </c>
      <c r="E36" s="13">
        <v>6</v>
      </c>
      <c r="F36" s="14">
        <f t="shared" si="0"/>
        <v>4.7</v>
      </c>
    </row>
    <row r="37" spans="1:6" ht="15" customHeight="1" x14ac:dyDescent="0.2">
      <c r="A37" s="10" t="s">
        <v>646</v>
      </c>
      <c r="B37" s="11" t="s">
        <v>665</v>
      </c>
      <c r="C37" s="12" t="s">
        <v>651</v>
      </c>
      <c r="D37" s="18">
        <v>10.63</v>
      </c>
      <c r="E37" s="13">
        <v>6</v>
      </c>
      <c r="F37" s="14">
        <f t="shared" si="0"/>
        <v>10.63</v>
      </c>
    </row>
    <row r="38" spans="1:6" ht="15" customHeight="1" x14ac:dyDescent="0.2">
      <c r="A38" s="10" t="s">
        <v>647</v>
      </c>
      <c r="B38" s="11" t="s">
        <v>666</v>
      </c>
      <c r="C38" s="12" t="s">
        <v>652</v>
      </c>
      <c r="D38" s="18">
        <v>9.3800000000000008</v>
      </c>
      <c r="E38" s="13">
        <v>6</v>
      </c>
      <c r="F38" s="14">
        <f t="shared" si="0"/>
        <v>9.3800000000000008</v>
      </c>
    </row>
    <row r="39" spans="1:6" ht="15" customHeight="1" x14ac:dyDescent="0.2">
      <c r="A39" s="10" t="s">
        <v>207</v>
      </c>
      <c r="B39" s="11" t="s">
        <v>566</v>
      </c>
      <c r="C39" s="12" t="s">
        <v>227</v>
      </c>
      <c r="D39" s="18">
        <v>15.13</v>
      </c>
      <c r="E39" s="13">
        <v>6</v>
      </c>
      <c r="F39" s="14">
        <f t="shared" si="0"/>
        <v>15.13</v>
      </c>
    </row>
    <row r="40" spans="1:6" ht="15" customHeight="1" x14ac:dyDescent="0.2">
      <c r="A40" s="10" t="s">
        <v>208</v>
      </c>
      <c r="B40" s="11" t="s">
        <v>567</v>
      </c>
      <c r="C40" s="12" t="s">
        <v>228</v>
      </c>
      <c r="D40" s="18">
        <v>10.63</v>
      </c>
      <c r="E40" s="13">
        <v>6</v>
      </c>
      <c r="F40" s="14">
        <f t="shared" si="0"/>
        <v>10.63</v>
      </c>
    </row>
    <row r="41" spans="1:6" ht="15" customHeight="1" x14ac:dyDescent="0.2">
      <c r="A41" s="10" t="s">
        <v>209</v>
      </c>
      <c r="B41" s="11" t="s">
        <v>570</v>
      </c>
      <c r="C41" s="12" t="s">
        <v>229</v>
      </c>
      <c r="D41" s="18">
        <v>9.5</v>
      </c>
      <c r="E41" s="13">
        <v>6</v>
      </c>
      <c r="F41" s="14">
        <f t="shared" si="0"/>
        <v>9.5</v>
      </c>
    </row>
    <row r="42" spans="1:6" ht="15" customHeight="1" x14ac:dyDescent="0.2">
      <c r="A42" s="10" t="s">
        <v>210</v>
      </c>
      <c r="B42" s="11" t="s">
        <v>568</v>
      </c>
      <c r="C42" s="12" t="s">
        <v>230</v>
      </c>
      <c r="D42" s="18">
        <v>5.5</v>
      </c>
      <c r="E42" s="13">
        <v>6</v>
      </c>
      <c r="F42" s="14">
        <f t="shared" si="0"/>
        <v>5.5</v>
      </c>
    </row>
    <row r="43" spans="1:6" ht="15" customHeight="1" x14ac:dyDescent="0.2">
      <c r="A43" s="10" t="s">
        <v>211</v>
      </c>
      <c r="B43" s="11" t="s">
        <v>569</v>
      </c>
      <c r="C43" s="12" t="s">
        <v>231</v>
      </c>
      <c r="D43" s="18">
        <v>12.25</v>
      </c>
      <c r="E43" s="13">
        <v>6</v>
      </c>
      <c r="F43" s="14">
        <f t="shared" si="0"/>
        <v>12.25</v>
      </c>
    </row>
    <row r="44" spans="1:6" ht="15" customHeight="1" x14ac:dyDescent="0.2">
      <c r="A44" s="10" t="s">
        <v>212</v>
      </c>
      <c r="B44" s="11" t="s">
        <v>565</v>
      </c>
      <c r="C44" s="12" t="s">
        <v>232</v>
      </c>
      <c r="D44" s="18">
        <v>7.88</v>
      </c>
      <c r="E44" s="13">
        <v>6</v>
      </c>
      <c r="F44" s="14">
        <f t="shared" si="0"/>
        <v>7.88</v>
      </c>
    </row>
    <row r="45" spans="1:6" ht="15" customHeight="1" x14ac:dyDescent="0.2">
      <c r="A45" s="10" t="s">
        <v>87</v>
      </c>
      <c r="B45" s="11" t="s">
        <v>487</v>
      </c>
      <c r="C45" s="12" t="s">
        <v>178</v>
      </c>
      <c r="D45" s="18">
        <v>10.38</v>
      </c>
      <c r="E45" s="13">
        <v>12</v>
      </c>
      <c r="F45" s="14">
        <f t="shared" si="0"/>
        <v>10.38</v>
      </c>
    </row>
    <row r="46" spans="1:6" ht="15" customHeight="1" x14ac:dyDescent="0.2">
      <c r="A46" s="10" t="s">
        <v>90</v>
      </c>
      <c r="B46" s="11" t="s">
        <v>564</v>
      </c>
      <c r="C46" s="12" t="s">
        <v>181</v>
      </c>
      <c r="D46" s="18">
        <v>5.75</v>
      </c>
      <c r="E46" s="13">
        <v>12</v>
      </c>
      <c r="F46" s="14">
        <f t="shared" si="0"/>
        <v>5.75</v>
      </c>
    </row>
    <row r="47" spans="1:6" ht="15" customHeight="1" x14ac:dyDescent="0.2">
      <c r="A47" s="10" t="s">
        <v>91</v>
      </c>
      <c r="B47" s="11" t="s">
        <v>593</v>
      </c>
      <c r="C47" s="12" t="s">
        <v>182</v>
      </c>
      <c r="D47" s="18">
        <v>6</v>
      </c>
      <c r="E47" s="13">
        <v>12</v>
      </c>
      <c r="F47" s="14">
        <f t="shared" si="0"/>
        <v>6</v>
      </c>
    </row>
    <row r="48" spans="1:6" ht="15" customHeight="1" x14ac:dyDescent="0.2">
      <c r="A48" s="10" t="s">
        <v>88</v>
      </c>
      <c r="B48" s="11" t="s">
        <v>489</v>
      </c>
      <c r="C48" s="12" t="s">
        <v>179</v>
      </c>
      <c r="D48" s="18">
        <v>8.6300000000000008</v>
      </c>
      <c r="E48" s="13">
        <v>12</v>
      </c>
      <c r="F48" s="14">
        <f t="shared" si="0"/>
        <v>8.6300000000000008</v>
      </c>
    </row>
    <row r="49" spans="1:6" ht="15" customHeight="1" x14ac:dyDescent="0.2">
      <c r="A49" s="10" t="s">
        <v>89</v>
      </c>
      <c r="B49" s="11" t="s">
        <v>488</v>
      </c>
      <c r="C49" s="12" t="s">
        <v>180</v>
      </c>
      <c r="D49" s="18">
        <v>6.13</v>
      </c>
      <c r="E49" s="13">
        <v>12</v>
      </c>
      <c r="F49" s="14">
        <f t="shared" si="0"/>
        <v>6.13</v>
      </c>
    </row>
    <row r="50" spans="1:6" ht="15" customHeight="1" x14ac:dyDescent="0.2">
      <c r="A50" s="10" t="s">
        <v>183</v>
      </c>
      <c r="B50" s="11" t="s">
        <v>486</v>
      </c>
      <c r="C50" s="12" t="s">
        <v>190</v>
      </c>
      <c r="D50" s="18">
        <v>4.63</v>
      </c>
      <c r="E50" s="13">
        <v>12</v>
      </c>
      <c r="F50" s="14">
        <f t="shared" si="0"/>
        <v>4.63</v>
      </c>
    </row>
    <row r="51" spans="1:6" ht="15" customHeight="1" x14ac:dyDescent="0.2">
      <c r="A51" s="10" t="s">
        <v>187</v>
      </c>
      <c r="B51" s="11" t="s">
        <v>561</v>
      </c>
      <c r="C51" s="12" t="s">
        <v>194</v>
      </c>
      <c r="D51" s="18">
        <v>8.75</v>
      </c>
      <c r="E51" s="13">
        <v>12</v>
      </c>
      <c r="F51" s="14">
        <f t="shared" si="0"/>
        <v>8.75</v>
      </c>
    </row>
    <row r="52" spans="1:6" ht="15" customHeight="1" x14ac:dyDescent="0.2">
      <c r="A52" s="10" t="s">
        <v>184</v>
      </c>
      <c r="B52" s="11" t="s">
        <v>563</v>
      </c>
      <c r="C52" s="12" t="s">
        <v>191</v>
      </c>
      <c r="D52" s="18">
        <v>7.5</v>
      </c>
      <c r="E52" s="13">
        <v>12</v>
      </c>
      <c r="F52" s="14">
        <f t="shared" si="0"/>
        <v>7.5</v>
      </c>
    </row>
    <row r="53" spans="1:6" ht="15" customHeight="1" x14ac:dyDescent="0.2">
      <c r="A53" s="10" t="s">
        <v>185</v>
      </c>
      <c r="B53" s="11" t="s">
        <v>559</v>
      </c>
      <c r="C53" s="12" t="s">
        <v>192</v>
      </c>
      <c r="D53" s="18">
        <v>14.88</v>
      </c>
      <c r="E53" s="13">
        <v>12</v>
      </c>
      <c r="F53" s="14">
        <f t="shared" si="0"/>
        <v>14.88</v>
      </c>
    </row>
    <row r="54" spans="1:6" ht="15" customHeight="1" x14ac:dyDescent="0.2">
      <c r="A54" s="10" t="s">
        <v>188</v>
      </c>
      <c r="B54" s="11" t="s">
        <v>560</v>
      </c>
      <c r="C54" s="12" t="s">
        <v>195</v>
      </c>
      <c r="D54" s="18">
        <v>9.25</v>
      </c>
      <c r="E54" s="13">
        <v>12</v>
      </c>
      <c r="F54" s="14">
        <f t="shared" si="0"/>
        <v>9.25</v>
      </c>
    </row>
    <row r="55" spans="1:6" ht="15" customHeight="1" x14ac:dyDescent="0.2">
      <c r="A55" s="10" t="s">
        <v>186</v>
      </c>
      <c r="B55" s="11" t="s">
        <v>562</v>
      </c>
      <c r="C55" s="12" t="s">
        <v>193</v>
      </c>
      <c r="D55" s="18">
        <v>11.25</v>
      </c>
      <c r="E55" s="13">
        <v>12</v>
      </c>
      <c r="F55" s="14">
        <f t="shared" si="0"/>
        <v>11.25</v>
      </c>
    </row>
    <row r="56" spans="1:6" ht="15" customHeight="1" x14ac:dyDescent="0.2">
      <c r="A56" s="10" t="s">
        <v>264</v>
      </c>
      <c r="B56" s="11" t="s">
        <v>495</v>
      </c>
      <c r="C56" s="12" t="s">
        <v>380</v>
      </c>
      <c r="D56" s="18">
        <v>41.5</v>
      </c>
      <c r="E56" s="13">
        <v>6</v>
      </c>
      <c r="F56" s="14">
        <f t="shared" si="0"/>
        <v>41.5</v>
      </c>
    </row>
    <row r="57" spans="1:6" ht="15" customHeight="1" x14ac:dyDescent="0.2">
      <c r="A57" s="10" t="s">
        <v>266</v>
      </c>
      <c r="B57" s="11" t="s">
        <v>435</v>
      </c>
      <c r="C57" s="12" t="s">
        <v>382</v>
      </c>
      <c r="D57" s="18">
        <v>155</v>
      </c>
      <c r="E57" s="13">
        <v>2</v>
      </c>
      <c r="F57" s="14">
        <f t="shared" si="0"/>
        <v>155</v>
      </c>
    </row>
    <row r="58" spans="1:6" ht="15" customHeight="1" x14ac:dyDescent="0.2">
      <c r="A58" s="10" t="s">
        <v>263</v>
      </c>
      <c r="B58" s="11" t="s">
        <v>491</v>
      </c>
      <c r="C58" s="12" t="s">
        <v>379</v>
      </c>
      <c r="D58" s="18">
        <v>65</v>
      </c>
      <c r="E58" s="13">
        <v>2</v>
      </c>
      <c r="F58" s="14">
        <f t="shared" si="0"/>
        <v>65</v>
      </c>
    </row>
    <row r="59" spans="1:6" ht="15" customHeight="1" x14ac:dyDescent="0.2">
      <c r="A59" s="10" t="s">
        <v>265</v>
      </c>
      <c r="B59" s="11" t="s">
        <v>434</v>
      </c>
      <c r="C59" s="12" t="s">
        <v>381</v>
      </c>
      <c r="D59" s="18">
        <v>84.13</v>
      </c>
      <c r="E59" s="13">
        <v>2</v>
      </c>
      <c r="F59" s="14">
        <f t="shared" si="0"/>
        <v>84.13</v>
      </c>
    </row>
    <row r="60" spans="1:6" ht="15" customHeight="1" x14ac:dyDescent="0.2">
      <c r="A60" s="10" t="s">
        <v>262</v>
      </c>
      <c r="B60" s="11" t="s">
        <v>606</v>
      </c>
      <c r="C60" s="12" t="s">
        <v>378</v>
      </c>
      <c r="D60" s="18">
        <v>71.25</v>
      </c>
      <c r="E60" s="13">
        <v>2</v>
      </c>
      <c r="F60" s="14">
        <f t="shared" si="0"/>
        <v>71.25</v>
      </c>
    </row>
    <row r="61" spans="1:6" ht="15" customHeight="1" x14ac:dyDescent="0.2">
      <c r="A61" s="10" t="s">
        <v>267</v>
      </c>
      <c r="B61" s="11" t="s">
        <v>496</v>
      </c>
      <c r="C61" s="12" t="s">
        <v>383</v>
      </c>
      <c r="D61" s="18">
        <v>50.63</v>
      </c>
      <c r="E61" s="13">
        <v>4</v>
      </c>
      <c r="F61" s="14">
        <f t="shared" si="0"/>
        <v>50.63</v>
      </c>
    </row>
    <row r="62" spans="1:6" ht="15" customHeight="1" x14ac:dyDescent="0.2">
      <c r="A62" s="10" t="s">
        <v>273</v>
      </c>
      <c r="B62" s="11" t="s">
        <v>490</v>
      </c>
      <c r="C62" s="12" t="s">
        <v>389</v>
      </c>
      <c r="D62" s="18">
        <v>37.5</v>
      </c>
      <c r="E62" s="13">
        <v>6</v>
      </c>
      <c r="F62" s="14">
        <f t="shared" si="0"/>
        <v>37.5</v>
      </c>
    </row>
    <row r="63" spans="1:6" ht="15" customHeight="1" x14ac:dyDescent="0.2">
      <c r="A63" s="10" t="s">
        <v>275</v>
      </c>
      <c r="B63" s="11" t="s">
        <v>436</v>
      </c>
      <c r="C63" s="12" t="s">
        <v>391</v>
      </c>
      <c r="D63" s="18">
        <v>68.75</v>
      </c>
      <c r="E63" s="13">
        <v>2</v>
      </c>
      <c r="F63" s="14">
        <f t="shared" si="0"/>
        <v>68.75</v>
      </c>
    </row>
    <row r="64" spans="1:6" ht="15" customHeight="1" x14ac:dyDescent="0.2">
      <c r="A64" s="10" t="s">
        <v>274</v>
      </c>
      <c r="B64" s="11" t="s">
        <v>497</v>
      </c>
      <c r="C64" s="12" t="s">
        <v>390</v>
      </c>
      <c r="D64" s="18">
        <v>13.75</v>
      </c>
      <c r="E64" s="13">
        <v>6</v>
      </c>
      <c r="F64" s="14">
        <f t="shared" si="0"/>
        <v>13.75</v>
      </c>
    </row>
    <row r="65" spans="1:6" ht="15" customHeight="1" x14ac:dyDescent="0.2">
      <c r="A65" s="10" t="s">
        <v>276</v>
      </c>
      <c r="B65" s="11" t="s">
        <v>498</v>
      </c>
      <c r="C65" s="12" t="s">
        <v>392</v>
      </c>
      <c r="D65" s="18">
        <v>47.5</v>
      </c>
      <c r="E65" s="13">
        <v>4</v>
      </c>
      <c r="F65" s="14">
        <f t="shared" si="0"/>
        <v>47.5</v>
      </c>
    </row>
    <row r="66" spans="1:6" ht="15" customHeight="1" x14ac:dyDescent="0.2">
      <c r="A66" s="10" t="s">
        <v>268</v>
      </c>
      <c r="B66" s="11" t="s">
        <v>499</v>
      </c>
      <c r="C66" s="12" t="s">
        <v>384</v>
      </c>
      <c r="D66" s="18">
        <v>31.25</v>
      </c>
      <c r="E66" s="13">
        <v>6</v>
      </c>
      <c r="F66" s="14">
        <f t="shared" si="0"/>
        <v>31.25</v>
      </c>
    </row>
    <row r="67" spans="1:6" ht="15" customHeight="1" x14ac:dyDescent="0.2">
      <c r="A67" s="10" t="s">
        <v>269</v>
      </c>
      <c r="B67" s="11" t="s">
        <v>500</v>
      </c>
      <c r="C67" s="12" t="s">
        <v>385</v>
      </c>
      <c r="D67" s="18">
        <v>39</v>
      </c>
      <c r="E67" s="13">
        <v>6</v>
      </c>
      <c r="F67" s="14">
        <f t="shared" ref="F67:F130" si="1">ROUND(D67*(1-$F$1),2)</f>
        <v>39</v>
      </c>
    </row>
    <row r="68" spans="1:6" ht="15" customHeight="1" x14ac:dyDescent="0.2">
      <c r="A68" s="10" t="s">
        <v>270</v>
      </c>
      <c r="B68" s="11" t="s">
        <v>501</v>
      </c>
      <c r="C68" s="12" t="s">
        <v>386</v>
      </c>
      <c r="D68" s="18">
        <v>46.75</v>
      </c>
      <c r="E68" s="13">
        <v>4</v>
      </c>
      <c r="F68" s="14">
        <f t="shared" si="1"/>
        <v>46.75</v>
      </c>
    </row>
    <row r="69" spans="1:6" ht="15" customHeight="1" x14ac:dyDescent="0.2">
      <c r="A69" s="10" t="s">
        <v>272</v>
      </c>
      <c r="B69" s="11" t="s">
        <v>502</v>
      </c>
      <c r="C69" s="12" t="s">
        <v>388</v>
      </c>
      <c r="D69" s="18">
        <v>21.25</v>
      </c>
      <c r="E69" s="13">
        <v>6</v>
      </c>
      <c r="F69" s="14">
        <f t="shared" si="1"/>
        <v>21.25</v>
      </c>
    </row>
    <row r="70" spans="1:6" ht="15" customHeight="1" x14ac:dyDescent="0.2">
      <c r="A70" s="10" t="s">
        <v>271</v>
      </c>
      <c r="B70" s="11" t="s">
        <v>503</v>
      </c>
      <c r="C70" s="12" t="s">
        <v>387</v>
      </c>
      <c r="D70" s="18">
        <v>21.25</v>
      </c>
      <c r="E70" s="13">
        <v>6</v>
      </c>
      <c r="F70" s="14">
        <f t="shared" si="1"/>
        <v>21.25</v>
      </c>
    </row>
    <row r="71" spans="1:6" ht="15" customHeight="1" x14ac:dyDescent="0.2">
      <c r="A71" s="10" t="s">
        <v>636</v>
      </c>
      <c r="B71" s="11" t="s">
        <v>667</v>
      </c>
      <c r="C71" s="12" t="s">
        <v>226</v>
      </c>
      <c r="D71" s="18">
        <v>176.88</v>
      </c>
      <c r="E71" s="13">
        <v>2</v>
      </c>
      <c r="F71" s="14">
        <f t="shared" si="1"/>
        <v>176.88</v>
      </c>
    </row>
    <row r="72" spans="1:6" ht="15" customHeight="1" x14ac:dyDescent="0.2">
      <c r="A72" s="10" t="s">
        <v>205</v>
      </c>
      <c r="B72" s="11" t="s">
        <v>553</v>
      </c>
      <c r="C72" s="12" t="s">
        <v>224</v>
      </c>
      <c r="D72" s="18">
        <v>122.38</v>
      </c>
      <c r="E72" s="13">
        <v>4</v>
      </c>
      <c r="F72" s="14">
        <f t="shared" si="1"/>
        <v>122.38</v>
      </c>
    </row>
    <row r="73" spans="1:6" ht="15" customHeight="1" x14ac:dyDescent="0.2">
      <c r="A73" s="10" t="s">
        <v>206</v>
      </c>
      <c r="B73" s="11" t="s">
        <v>552</v>
      </c>
      <c r="C73" s="12" t="s">
        <v>225</v>
      </c>
      <c r="D73" s="18">
        <v>129.63</v>
      </c>
      <c r="E73" s="13">
        <v>4</v>
      </c>
      <c r="F73" s="14">
        <f t="shared" si="1"/>
        <v>129.63</v>
      </c>
    </row>
    <row r="74" spans="1:6" ht="15" customHeight="1" x14ac:dyDescent="0.2">
      <c r="A74" s="10" t="s">
        <v>244</v>
      </c>
      <c r="B74" s="11" t="s">
        <v>597</v>
      </c>
      <c r="C74" s="12" t="s">
        <v>361</v>
      </c>
      <c r="D74" s="18">
        <v>132.5</v>
      </c>
      <c r="E74" s="13">
        <v>4</v>
      </c>
      <c r="F74" s="14">
        <f t="shared" si="1"/>
        <v>132.5</v>
      </c>
    </row>
    <row r="75" spans="1:6" ht="15" customHeight="1" x14ac:dyDescent="0.2">
      <c r="A75" s="10" t="s">
        <v>241</v>
      </c>
      <c r="B75" s="11" t="s">
        <v>668</v>
      </c>
      <c r="C75" s="12" t="s">
        <v>198</v>
      </c>
      <c r="D75" s="18">
        <v>91.88</v>
      </c>
      <c r="E75" s="13">
        <v>4</v>
      </c>
      <c r="F75" s="14">
        <f t="shared" si="1"/>
        <v>91.88</v>
      </c>
    </row>
    <row r="76" spans="1:6" ht="15" customHeight="1" x14ac:dyDescent="0.2">
      <c r="A76" s="10" t="s">
        <v>242</v>
      </c>
      <c r="B76" s="11" t="s">
        <v>669</v>
      </c>
      <c r="C76" s="12" t="s">
        <v>197</v>
      </c>
      <c r="D76" s="18">
        <v>99.13</v>
      </c>
      <c r="E76" s="13">
        <v>4</v>
      </c>
      <c r="F76" s="14">
        <f t="shared" si="1"/>
        <v>99.13</v>
      </c>
    </row>
    <row r="77" spans="1:6" ht="15" customHeight="1" x14ac:dyDescent="0.2">
      <c r="A77" s="10" t="s">
        <v>243</v>
      </c>
      <c r="B77" s="11" t="s">
        <v>670</v>
      </c>
      <c r="C77" s="12" t="s">
        <v>200</v>
      </c>
      <c r="D77" s="18">
        <v>127.38</v>
      </c>
      <c r="E77" s="13">
        <v>2</v>
      </c>
      <c r="F77" s="14">
        <f t="shared" si="1"/>
        <v>127.38</v>
      </c>
    </row>
    <row r="78" spans="1:6" ht="15" customHeight="1" x14ac:dyDescent="0.2">
      <c r="A78" s="10" t="s">
        <v>239</v>
      </c>
      <c r="B78" s="11" t="s">
        <v>671</v>
      </c>
      <c r="C78" s="12" t="s">
        <v>359</v>
      </c>
      <c r="D78" s="18">
        <v>76.25</v>
      </c>
      <c r="E78" s="13">
        <v>4</v>
      </c>
      <c r="F78" s="14">
        <f t="shared" si="1"/>
        <v>76.25</v>
      </c>
    </row>
    <row r="79" spans="1:6" ht="15" customHeight="1" x14ac:dyDescent="0.2">
      <c r="A79" s="10" t="s">
        <v>240</v>
      </c>
      <c r="B79" s="11" t="s">
        <v>672</v>
      </c>
      <c r="C79" s="12" t="s">
        <v>360</v>
      </c>
      <c r="D79" s="18">
        <v>91</v>
      </c>
      <c r="E79" s="13">
        <v>2</v>
      </c>
      <c r="F79" s="14">
        <f t="shared" si="1"/>
        <v>91</v>
      </c>
    </row>
    <row r="80" spans="1:6" ht="15" customHeight="1" x14ac:dyDescent="0.2">
      <c r="A80" s="10" t="s">
        <v>45</v>
      </c>
      <c r="B80" s="11" t="s">
        <v>437</v>
      </c>
      <c r="C80" s="12" t="s">
        <v>139</v>
      </c>
      <c r="D80" s="18">
        <v>83.75</v>
      </c>
      <c r="E80" s="13">
        <v>2</v>
      </c>
      <c r="F80" s="14">
        <f t="shared" si="1"/>
        <v>83.75</v>
      </c>
    </row>
    <row r="81" spans="1:6" ht="15" customHeight="1" x14ac:dyDescent="0.2">
      <c r="A81" s="10" t="s">
        <v>46</v>
      </c>
      <c r="B81" s="11" t="s">
        <v>673</v>
      </c>
      <c r="C81" s="12" t="s">
        <v>140</v>
      </c>
      <c r="D81" s="18">
        <v>124.38</v>
      </c>
      <c r="E81" s="13">
        <v>2</v>
      </c>
      <c r="F81" s="14">
        <f t="shared" si="1"/>
        <v>124.38</v>
      </c>
    </row>
    <row r="82" spans="1:6" ht="15" customHeight="1" x14ac:dyDescent="0.2">
      <c r="A82" s="10" t="s">
        <v>238</v>
      </c>
      <c r="B82" s="11" t="s">
        <v>674</v>
      </c>
      <c r="C82" s="12" t="s">
        <v>358</v>
      </c>
      <c r="D82" s="18">
        <v>76.25</v>
      </c>
      <c r="E82" s="13">
        <v>4</v>
      </c>
      <c r="F82" s="14">
        <f t="shared" si="1"/>
        <v>76.25</v>
      </c>
    </row>
    <row r="83" spans="1:6" ht="15" customHeight="1" x14ac:dyDescent="0.2">
      <c r="A83" s="10" t="s">
        <v>34</v>
      </c>
      <c r="B83" s="11" t="s">
        <v>441</v>
      </c>
      <c r="C83" s="12" t="s">
        <v>127</v>
      </c>
      <c r="D83" s="18">
        <v>83.75</v>
      </c>
      <c r="E83" s="13">
        <v>4</v>
      </c>
      <c r="F83" s="14">
        <f t="shared" si="1"/>
        <v>83.75</v>
      </c>
    </row>
    <row r="84" spans="1:6" ht="15" customHeight="1" x14ac:dyDescent="0.2">
      <c r="A84" s="10" t="s">
        <v>35</v>
      </c>
      <c r="B84" s="11" t="s">
        <v>438</v>
      </c>
      <c r="C84" s="12" t="s">
        <v>128</v>
      </c>
      <c r="D84" s="18">
        <v>91</v>
      </c>
      <c r="E84" s="13">
        <v>4</v>
      </c>
      <c r="F84" s="14">
        <f t="shared" si="1"/>
        <v>91</v>
      </c>
    </row>
    <row r="85" spans="1:6" ht="15" customHeight="1" x14ac:dyDescent="0.2">
      <c r="A85" s="10" t="s">
        <v>36</v>
      </c>
      <c r="B85" s="11" t="s">
        <v>440</v>
      </c>
      <c r="C85" s="12" t="s">
        <v>129</v>
      </c>
      <c r="D85" s="18">
        <v>124.38</v>
      </c>
      <c r="E85" s="13">
        <v>2</v>
      </c>
      <c r="F85" s="14">
        <f t="shared" si="1"/>
        <v>124.38</v>
      </c>
    </row>
    <row r="86" spans="1:6" ht="15" customHeight="1" x14ac:dyDescent="0.2">
      <c r="A86" s="10" t="s">
        <v>248</v>
      </c>
      <c r="B86" s="11" t="s">
        <v>589</v>
      </c>
      <c r="C86" s="12" t="s">
        <v>364</v>
      </c>
      <c r="D86" s="18">
        <v>130.75</v>
      </c>
      <c r="E86" s="13">
        <v>4</v>
      </c>
      <c r="F86" s="14">
        <f t="shared" si="1"/>
        <v>130.75</v>
      </c>
    </row>
    <row r="87" spans="1:6" ht="15" customHeight="1" x14ac:dyDescent="0.2">
      <c r="A87" s="10" t="s">
        <v>245</v>
      </c>
      <c r="B87" s="11" t="s">
        <v>675</v>
      </c>
      <c r="C87" s="12" t="s">
        <v>362</v>
      </c>
      <c r="D87" s="18">
        <v>92.95</v>
      </c>
      <c r="E87" s="13">
        <v>4</v>
      </c>
      <c r="F87" s="14">
        <f t="shared" si="1"/>
        <v>92.95</v>
      </c>
    </row>
    <row r="88" spans="1:6" ht="15" customHeight="1" x14ac:dyDescent="0.2">
      <c r="A88" s="10" t="s">
        <v>246</v>
      </c>
      <c r="B88" s="11" t="s">
        <v>676</v>
      </c>
      <c r="C88" s="12" t="s">
        <v>199</v>
      </c>
      <c r="D88" s="18">
        <v>100.5</v>
      </c>
      <c r="E88" s="13">
        <v>4</v>
      </c>
      <c r="F88" s="14">
        <f t="shared" si="1"/>
        <v>100.5</v>
      </c>
    </row>
    <row r="89" spans="1:6" ht="15" customHeight="1" x14ac:dyDescent="0.2">
      <c r="A89" s="10" t="s">
        <v>247</v>
      </c>
      <c r="B89" s="11" t="s">
        <v>677</v>
      </c>
      <c r="C89" s="12" t="s">
        <v>363</v>
      </c>
      <c r="D89" s="18">
        <v>124.38</v>
      </c>
      <c r="E89" s="13">
        <v>2</v>
      </c>
      <c r="F89" s="14">
        <f t="shared" si="1"/>
        <v>124.38</v>
      </c>
    </row>
    <row r="90" spans="1:6" ht="15" customHeight="1" x14ac:dyDescent="0.2">
      <c r="A90" s="10" t="s">
        <v>637</v>
      </c>
      <c r="B90" s="11" t="s">
        <v>678</v>
      </c>
      <c r="C90" s="12" t="s">
        <v>639</v>
      </c>
      <c r="D90" s="18">
        <v>93.63</v>
      </c>
      <c r="E90" s="13">
        <v>4</v>
      </c>
      <c r="F90" s="14">
        <f t="shared" si="1"/>
        <v>93.63</v>
      </c>
    </row>
    <row r="91" spans="1:6" ht="15" customHeight="1" x14ac:dyDescent="0.2">
      <c r="A91" s="10" t="s">
        <v>638</v>
      </c>
      <c r="B91" s="11" t="s">
        <v>679</v>
      </c>
      <c r="C91" s="12" t="s">
        <v>640</v>
      </c>
      <c r="D91" s="18">
        <v>98.75</v>
      </c>
      <c r="E91" s="13">
        <v>4</v>
      </c>
      <c r="F91" s="14">
        <f t="shared" si="1"/>
        <v>98.75</v>
      </c>
    </row>
    <row r="92" spans="1:6" ht="15" customHeight="1" x14ac:dyDescent="0.2">
      <c r="A92" s="10" t="s">
        <v>610</v>
      </c>
      <c r="B92" s="11" t="s">
        <v>680</v>
      </c>
      <c r="C92" s="12" t="s">
        <v>611</v>
      </c>
      <c r="D92" s="18">
        <v>115</v>
      </c>
      <c r="E92" s="13">
        <v>4</v>
      </c>
      <c r="F92" s="14">
        <f t="shared" si="1"/>
        <v>115</v>
      </c>
    </row>
    <row r="93" spans="1:6" ht="15" customHeight="1" x14ac:dyDescent="0.2">
      <c r="A93" s="10" t="s">
        <v>38</v>
      </c>
      <c r="B93" s="11" t="s">
        <v>439</v>
      </c>
      <c r="C93" s="12" t="s">
        <v>131</v>
      </c>
      <c r="D93" s="18">
        <v>92.25</v>
      </c>
      <c r="E93" s="13">
        <v>4</v>
      </c>
      <c r="F93" s="14">
        <f t="shared" si="1"/>
        <v>92.25</v>
      </c>
    </row>
    <row r="94" spans="1:6" ht="15" customHeight="1" x14ac:dyDescent="0.2">
      <c r="A94" s="10" t="s">
        <v>37</v>
      </c>
      <c r="B94" s="11" t="s">
        <v>514</v>
      </c>
      <c r="C94" s="12" t="s">
        <v>130</v>
      </c>
      <c r="D94" s="18">
        <v>80</v>
      </c>
      <c r="E94" s="13">
        <v>4</v>
      </c>
      <c r="F94" s="14">
        <f t="shared" si="1"/>
        <v>80</v>
      </c>
    </row>
    <row r="95" spans="1:6" ht="15" customHeight="1" x14ac:dyDescent="0.2">
      <c r="A95" s="10" t="s">
        <v>40</v>
      </c>
      <c r="B95" s="11" t="s">
        <v>442</v>
      </c>
      <c r="C95" s="12" t="s">
        <v>133</v>
      </c>
      <c r="D95" s="18">
        <v>140</v>
      </c>
      <c r="E95" s="13">
        <v>2</v>
      </c>
      <c r="F95" s="14">
        <f t="shared" si="1"/>
        <v>140</v>
      </c>
    </row>
    <row r="96" spans="1:6" ht="15" customHeight="1" x14ac:dyDescent="0.2">
      <c r="A96" s="10" t="s">
        <v>39</v>
      </c>
      <c r="B96" s="11" t="s">
        <v>443</v>
      </c>
      <c r="C96" s="12" t="s">
        <v>132</v>
      </c>
      <c r="D96" s="18">
        <v>99.25</v>
      </c>
      <c r="E96" s="13">
        <v>4</v>
      </c>
      <c r="F96" s="14">
        <f t="shared" si="1"/>
        <v>99.25</v>
      </c>
    </row>
    <row r="97" spans="1:6" ht="15" customHeight="1" x14ac:dyDescent="0.2">
      <c r="A97" s="10" t="s">
        <v>41</v>
      </c>
      <c r="B97" s="11" t="s">
        <v>444</v>
      </c>
      <c r="C97" s="12" t="s">
        <v>134</v>
      </c>
      <c r="D97" s="18">
        <v>105.63</v>
      </c>
      <c r="E97" s="13">
        <v>4</v>
      </c>
      <c r="F97" s="14">
        <f t="shared" si="1"/>
        <v>105.63</v>
      </c>
    </row>
    <row r="98" spans="1:6" ht="15" customHeight="1" x14ac:dyDescent="0.2">
      <c r="A98" s="10" t="s">
        <v>42</v>
      </c>
      <c r="B98" s="11" t="s">
        <v>507</v>
      </c>
      <c r="C98" s="12" t="s">
        <v>135</v>
      </c>
      <c r="D98" s="18">
        <v>120.38</v>
      </c>
      <c r="E98" s="13">
        <v>4</v>
      </c>
      <c r="F98" s="14">
        <f t="shared" si="1"/>
        <v>120.38</v>
      </c>
    </row>
    <row r="99" spans="1:6" ht="15" customHeight="1" x14ac:dyDescent="0.2">
      <c r="A99" s="10" t="s">
        <v>43</v>
      </c>
      <c r="B99" s="11" t="s">
        <v>558</v>
      </c>
      <c r="C99" s="12" t="s">
        <v>136</v>
      </c>
      <c r="D99" s="18">
        <v>84.25</v>
      </c>
      <c r="E99" s="13">
        <v>4</v>
      </c>
      <c r="F99" s="14">
        <f t="shared" si="1"/>
        <v>84.25</v>
      </c>
    </row>
    <row r="100" spans="1:6" ht="15" customHeight="1" x14ac:dyDescent="0.2">
      <c r="A100" s="10" t="s">
        <v>44</v>
      </c>
      <c r="B100" s="11" t="s">
        <v>445</v>
      </c>
      <c r="C100" s="12" t="s">
        <v>138</v>
      </c>
      <c r="D100" s="18">
        <v>130.38</v>
      </c>
      <c r="E100" s="13">
        <v>2</v>
      </c>
      <c r="F100" s="14">
        <f t="shared" si="1"/>
        <v>130.38</v>
      </c>
    </row>
    <row r="101" spans="1:6" ht="15" customHeight="1" x14ac:dyDescent="0.2">
      <c r="A101" s="10" t="s">
        <v>609</v>
      </c>
      <c r="B101" s="11" t="s">
        <v>681</v>
      </c>
      <c r="C101" s="12" t="s">
        <v>137</v>
      </c>
      <c r="D101" s="18">
        <v>91.5</v>
      </c>
      <c r="E101" s="13">
        <v>4</v>
      </c>
      <c r="F101" s="14">
        <f t="shared" si="1"/>
        <v>91.5</v>
      </c>
    </row>
    <row r="102" spans="1:6" ht="15" customHeight="1" x14ac:dyDescent="0.2">
      <c r="A102" s="10" t="s">
        <v>733</v>
      </c>
      <c r="B102" s="11" t="s">
        <v>734</v>
      </c>
      <c r="C102" s="12" t="s">
        <v>735</v>
      </c>
      <c r="D102" s="18">
        <v>210</v>
      </c>
      <c r="E102" s="13">
        <v>1</v>
      </c>
      <c r="F102" s="14">
        <f t="shared" si="1"/>
        <v>210</v>
      </c>
    </row>
    <row r="103" spans="1:6" ht="15" customHeight="1" x14ac:dyDescent="0.2">
      <c r="A103" s="10" t="s">
        <v>201</v>
      </c>
      <c r="B103" s="11" t="s">
        <v>682</v>
      </c>
      <c r="C103" s="12" t="s">
        <v>220</v>
      </c>
      <c r="D103" s="18">
        <v>118.63</v>
      </c>
      <c r="E103" s="13">
        <v>4</v>
      </c>
      <c r="F103" s="14">
        <f t="shared" si="1"/>
        <v>118.63</v>
      </c>
    </row>
    <row r="104" spans="1:6" ht="15" customHeight="1" x14ac:dyDescent="0.2">
      <c r="A104" s="10" t="s">
        <v>202</v>
      </c>
      <c r="B104" s="11" t="s">
        <v>556</v>
      </c>
      <c r="C104" s="12" t="s">
        <v>221</v>
      </c>
      <c r="D104" s="18">
        <v>136.25</v>
      </c>
      <c r="E104" s="13">
        <v>4</v>
      </c>
      <c r="F104" s="14">
        <f t="shared" si="1"/>
        <v>136.25</v>
      </c>
    </row>
    <row r="105" spans="1:6" ht="15" customHeight="1" x14ac:dyDescent="0.2">
      <c r="A105" s="10" t="s">
        <v>203</v>
      </c>
      <c r="B105" s="11" t="s">
        <v>683</v>
      </c>
      <c r="C105" s="12" t="s">
        <v>222</v>
      </c>
      <c r="D105" s="18">
        <v>118.63</v>
      </c>
      <c r="E105" s="13">
        <v>4</v>
      </c>
      <c r="F105" s="14">
        <f t="shared" si="1"/>
        <v>118.63</v>
      </c>
    </row>
    <row r="106" spans="1:6" ht="15" customHeight="1" x14ac:dyDescent="0.2">
      <c r="A106" s="10" t="s">
        <v>204</v>
      </c>
      <c r="B106" s="11" t="s">
        <v>554</v>
      </c>
      <c r="C106" s="12" t="s">
        <v>223</v>
      </c>
      <c r="D106" s="18">
        <v>136.25</v>
      </c>
      <c r="E106" s="13">
        <v>4</v>
      </c>
      <c r="F106" s="14">
        <f t="shared" si="1"/>
        <v>136.25</v>
      </c>
    </row>
    <row r="107" spans="1:6" ht="15" customHeight="1" x14ac:dyDescent="0.2">
      <c r="A107" s="10" t="s">
        <v>33</v>
      </c>
      <c r="B107" s="11" t="s">
        <v>526</v>
      </c>
      <c r="C107" s="12" t="s">
        <v>126</v>
      </c>
      <c r="D107" s="18">
        <v>147.5</v>
      </c>
      <c r="E107" s="13">
        <v>2</v>
      </c>
      <c r="F107" s="14">
        <f t="shared" si="1"/>
        <v>147.5</v>
      </c>
    </row>
    <row r="108" spans="1:6" ht="15" customHeight="1" x14ac:dyDescent="0.2">
      <c r="A108" s="10" t="s">
        <v>30</v>
      </c>
      <c r="B108" s="11" t="s">
        <v>451</v>
      </c>
      <c r="C108" s="12" t="s">
        <v>123</v>
      </c>
      <c r="D108" s="18">
        <v>93.5</v>
      </c>
      <c r="E108" s="13">
        <v>4</v>
      </c>
      <c r="F108" s="14">
        <f t="shared" si="1"/>
        <v>93.5</v>
      </c>
    </row>
    <row r="109" spans="1:6" ht="15" customHeight="1" x14ac:dyDescent="0.2">
      <c r="A109" s="10" t="s">
        <v>31</v>
      </c>
      <c r="B109" s="11" t="s">
        <v>446</v>
      </c>
      <c r="C109" s="12" t="s">
        <v>124</v>
      </c>
      <c r="D109" s="18">
        <v>102.75</v>
      </c>
      <c r="E109" s="13">
        <v>4</v>
      </c>
      <c r="F109" s="14">
        <f t="shared" si="1"/>
        <v>102.75</v>
      </c>
    </row>
    <row r="110" spans="1:6" ht="15" customHeight="1" x14ac:dyDescent="0.2">
      <c r="A110" s="10" t="s">
        <v>32</v>
      </c>
      <c r="B110" s="11" t="s">
        <v>452</v>
      </c>
      <c r="C110" s="12" t="s">
        <v>125</v>
      </c>
      <c r="D110" s="18">
        <v>116.13</v>
      </c>
      <c r="E110" s="13">
        <v>4</v>
      </c>
      <c r="F110" s="14">
        <f t="shared" si="1"/>
        <v>116.13</v>
      </c>
    </row>
    <row r="111" spans="1:6" ht="15" customHeight="1" x14ac:dyDescent="0.2">
      <c r="A111" s="10" t="s">
        <v>27</v>
      </c>
      <c r="B111" s="11" t="s">
        <v>447</v>
      </c>
      <c r="C111" s="12" t="s">
        <v>120</v>
      </c>
      <c r="D111" s="18">
        <v>96.88</v>
      </c>
      <c r="E111" s="13">
        <v>4</v>
      </c>
      <c r="F111" s="14">
        <f t="shared" si="1"/>
        <v>96.88</v>
      </c>
    </row>
    <row r="112" spans="1:6" ht="15" customHeight="1" x14ac:dyDescent="0.2">
      <c r="A112" s="10" t="s">
        <v>28</v>
      </c>
      <c r="B112" s="11" t="s">
        <v>449</v>
      </c>
      <c r="C112" s="12" t="s">
        <v>121</v>
      </c>
      <c r="D112" s="18">
        <v>105.63</v>
      </c>
      <c r="E112" s="13">
        <v>4</v>
      </c>
      <c r="F112" s="14">
        <f t="shared" si="1"/>
        <v>105.63</v>
      </c>
    </row>
    <row r="113" spans="1:6" ht="15" customHeight="1" x14ac:dyDescent="0.2">
      <c r="A113" s="10" t="s">
        <v>29</v>
      </c>
      <c r="B113" s="11" t="s">
        <v>448</v>
      </c>
      <c r="C113" s="12" t="s">
        <v>122</v>
      </c>
      <c r="D113" s="18">
        <v>117.5</v>
      </c>
      <c r="E113" s="13">
        <v>4</v>
      </c>
      <c r="F113" s="14">
        <f t="shared" si="1"/>
        <v>117.5</v>
      </c>
    </row>
    <row r="114" spans="1:6" ht="15" customHeight="1" x14ac:dyDescent="0.2">
      <c r="A114" s="10" t="s">
        <v>21</v>
      </c>
      <c r="B114" s="11" t="s">
        <v>450</v>
      </c>
      <c r="C114" s="12" t="s">
        <v>114</v>
      </c>
      <c r="D114" s="18">
        <v>86.25</v>
      </c>
      <c r="E114" s="13">
        <v>4</v>
      </c>
      <c r="F114" s="14">
        <f t="shared" si="1"/>
        <v>86.25</v>
      </c>
    </row>
    <row r="115" spans="1:6" ht="15" customHeight="1" x14ac:dyDescent="0.2">
      <c r="A115" s="10" t="s">
        <v>22</v>
      </c>
      <c r="B115" s="11" t="s">
        <v>453</v>
      </c>
      <c r="C115" s="12" t="s">
        <v>115</v>
      </c>
      <c r="D115" s="18">
        <v>93.5</v>
      </c>
      <c r="E115" s="13">
        <v>4</v>
      </c>
      <c r="F115" s="14">
        <f t="shared" si="1"/>
        <v>93.5</v>
      </c>
    </row>
    <row r="116" spans="1:6" ht="15" customHeight="1" x14ac:dyDescent="0.2">
      <c r="A116" s="10" t="s">
        <v>23</v>
      </c>
      <c r="B116" s="11" t="s">
        <v>456</v>
      </c>
      <c r="C116" s="12" t="s">
        <v>116</v>
      </c>
      <c r="D116" s="18">
        <v>102.75</v>
      </c>
      <c r="E116" s="13">
        <v>4</v>
      </c>
      <c r="F116" s="14">
        <f t="shared" si="1"/>
        <v>102.75</v>
      </c>
    </row>
    <row r="117" spans="1:6" ht="15" customHeight="1" x14ac:dyDescent="0.2">
      <c r="A117" s="10" t="s">
        <v>24</v>
      </c>
      <c r="B117" s="11" t="s">
        <v>460</v>
      </c>
      <c r="C117" s="12" t="s">
        <v>117</v>
      </c>
      <c r="D117" s="18">
        <v>116.13</v>
      </c>
      <c r="E117" s="13">
        <v>4</v>
      </c>
      <c r="F117" s="14">
        <f t="shared" si="1"/>
        <v>116.13</v>
      </c>
    </row>
    <row r="118" spans="1:6" ht="15" customHeight="1" x14ac:dyDescent="0.2">
      <c r="A118" s="10" t="s">
        <v>25</v>
      </c>
      <c r="B118" s="11" t="s">
        <v>454</v>
      </c>
      <c r="C118" s="12" t="s">
        <v>118</v>
      </c>
      <c r="D118" s="18">
        <v>155</v>
      </c>
      <c r="E118" s="13">
        <v>2</v>
      </c>
      <c r="F118" s="14">
        <f t="shared" si="1"/>
        <v>155</v>
      </c>
    </row>
    <row r="119" spans="1:6" ht="15" customHeight="1" x14ac:dyDescent="0.2">
      <c r="A119" s="10" t="s">
        <v>26</v>
      </c>
      <c r="B119" s="11" t="s">
        <v>455</v>
      </c>
      <c r="C119" s="12" t="s">
        <v>119</v>
      </c>
      <c r="D119" s="18">
        <v>181.88</v>
      </c>
      <c r="E119" s="13">
        <v>2</v>
      </c>
      <c r="F119" s="14">
        <f t="shared" si="1"/>
        <v>181.88</v>
      </c>
    </row>
    <row r="120" spans="1:6" ht="15" customHeight="1" x14ac:dyDescent="0.2">
      <c r="A120" s="10" t="s">
        <v>53</v>
      </c>
      <c r="B120" s="11" t="s">
        <v>457</v>
      </c>
      <c r="C120" s="12" t="s">
        <v>147</v>
      </c>
      <c r="D120" s="18">
        <v>28.75</v>
      </c>
      <c r="E120" s="13">
        <v>8</v>
      </c>
      <c r="F120" s="14">
        <f t="shared" si="1"/>
        <v>28.75</v>
      </c>
    </row>
    <row r="121" spans="1:6" ht="15" customHeight="1" x14ac:dyDescent="0.2">
      <c r="A121" s="10" t="s">
        <v>54</v>
      </c>
      <c r="B121" s="11" t="s">
        <v>461</v>
      </c>
      <c r="C121" s="12" t="s">
        <v>148</v>
      </c>
      <c r="D121" s="18">
        <v>34.880000000000003</v>
      </c>
      <c r="E121" s="13">
        <v>4</v>
      </c>
      <c r="F121" s="14">
        <f t="shared" si="1"/>
        <v>34.880000000000003</v>
      </c>
    </row>
    <row r="122" spans="1:6" ht="15" customHeight="1" x14ac:dyDescent="0.2">
      <c r="A122" s="10" t="s">
        <v>55</v>
      </c>
      <c r="B122" s="11" t="s">
        <v>458</v>
      </c>
      <c r="C122" s="12" t="s">
        <v>149</v>
      </c>
      <c r="D122" s="18">
        <v>20</v>
      </c>
      <c r="E122" s="13">
        <v>12</v>
      </c>
      <c r="F122" s="14">
        <f t="shared" si="1"/>
        <v>20</v>
      </c>
    </row>
    <row r="123" spans="1:6" ht="15" customHeight="1" x14ac:dyDescent="0.2">
      <c r="A123" s="10" t="s">
        <v>51</v>
      </c>
      <c r="B123" s="11" t="s">
        <v>459</v>
      </c>
      <c r="C123" s="12" t="s">
        <v>145</v>
      </c>
      <c r="D123" s="18">
        <v>23</v>
      </c>
      <c r="E123" s="13">
        <v>12</v>
      </c>
      <c r="F123" s="14">
        <f t="shared" si="1"/>
        <v>23</v>
      </c>
    </row>
    <row r="124" spans="1:6" ht="15" customHeight="1" x14ac:dyDescent="0.2">
      <c r="A124" s="10" t="s">
        <v>52</v>
      </c>
      <c r="B124" s="11" t="s">
        <v>462</v>
      </c>
      <c r="C124" s="12" t="s">
        <v>146</v>
      </c>
      <c r="D124" s="18">
        <v>28.75</v>
      </c>
      <c r="E124" s="13">
        <v>8</v>
      </c>
      <c r="F124" s="14">
        <f t="shared" si="1"/>
        <v>28.75</v>
      </c>
    </row>
    <row r="125" spans="1:6" ht="15" customHeight="1" x14ac:dyDescent="0.2">
      <c r="A125" s="10" t="s">
        <v>56</v>
      </c>
      <c r="B125" s="11" t="s">
        <v>463</v>
      </c>
      <c r="C125" s="12" t="s">
        <v>150</v>
      </c>
      <c r="D125" s="18">
        <v>30.5</v>
      </c>
      <c r="E125" s="13">
        <v>12</v>
      </c>
      <c r="F125" s="14">
        <f t="shared" si="1"/>
        <v>30.5</v>
      </c>
    </row>
    <row r="126" spans="1:6" ht="15" customHeight="1" x14ac:dyDescent="0.2">
      <c r="A126" s="10" t="s">
        <v>57</v>
      </c>
      <c r="B126" s="11" t="s">
        <v>596</v>
      </c>
      <c r="C126" s="12" t="s">
        <v>151</v>
      </c>
      <c r="D126" s="18">
        <v>36.25</v>
      </c>
      <c r="E126" s="13">
        <v>6</v>
      </c>
      <c r="F126" s="14">
        <f t="shared" si="1"/>
        <v>36.25</v>
      </c>
    </row>
    <row r="127" spans="1:6" ht="15" customHeight="1" x14ac:dyDescent="0.2">
      <c r="A127" s="10" t="s">
        <v>58</v>
      </c>
      <c r="B127" s="11" t="s">
        <v>513</v>
      </c>
      <c r="C127" s="12" t="s">
        <v>152</v>
      </c>
      <c r="D127" s="18">
        <v>21.58</v>
      </c>
      <c r="E127" s="13">
        <v>8</v>
      </c>
      <c r="F127" s="14">
        <f t="shared" si="1"/>
        <v>21.58</v>
      </c>
    </row>
    <row r="128" spans="1:6" ht="15" customHeight="1" x14ac:dyDescent="0.2">
      <c r="A128" s="10" t="s">
        <v>59</v>
      </c>
      <c r="B128" s="11" t="s">
        <v>509</v>
      </c>
      <c r="C128" s="12" t="s">
        <v>153</v>
      </c>
      <c r="D128" s="18">
        <v>29.38</v>
      </c>
      <c r="E128" s="13">
        <v>8</v>
      </c>
      <c r="F128" s="14">
        <f t="shared" si="1"/>
        <v>29.38</v>
      </c>
    </row>
    <row r="129" spans="1:6" ht="15" customHeight="1" x14ac:dyDescent="0.2">
      <c r="A129" s="10" t="s">
        <v>60</v>
      </c>
      <c r="B129" s="11" t="s">
        <v>510</v>
      </c>
      <c r="C129" s="12" t="s">
        <v>154</v>
      </c>
      <c r="D129" s="18">
        <v>15</v>
      </c>
      <c r="E129" s="13">
        <v>6</v>
      </c>
      <c r="F129" s="14">
        <f t="shared" si="1"/>
        <v>15</v>
      </c>
    </row>
    <row r="130" spans="1:6" ht="15" customHeight="1" x14ac:dyDescent="0.2">
      <c r="A130" s="10" t="s">
        <v>61</v>
      </c>
      <c r="B130" s="11" t="s">
        <v>464</v>
      </c>
      <c r="C130" s="12" t="s">
        <v>155</v>
      </c>
      <c r="D130" s="18">
        <v>22.5</v>
      </c>
      <c r="E130" s="13">
        <v>6</v>
      </c>
      <c r="F130" s="14">
        <f t="shared" si="1"/>
        <v>22.5</v>
      </c>
    </row>
    <row r="131" spans="1:6" ht="15" customHeight="1" x14ac:dyDescent="0.2">
      <c r="A131" s="10" t="s">
        <v>62</v>
      </c>
      <c r="B131" s="11" t="s">
        <v>511</v>
      </c>
      <c r="C131" s="12" t="s">
        <v>156</v>
      </c>
      <c r="D131" s="18">
        <v>28.75</v>
      </c>
      <c r="E131" s="13">
        <v>6</v>
      </c>
      <c r="F131" s="14">
        <f t="shared" ref="F131:F194" si="2">ROUND(D131*(1-$F$1),2)</f>
        <v>28.75</v>
      </c>
    </row>
    <row r="132" spans="1:6" ht="15" customHeight="1" x14ac:dyDescent="0.2">
      <c r="A132" s="10" t="s">
        <v>18</v>
      </c>
      <c r="B132" s="11" t="s">
        <v>518</v>
      </c>
      <c r="C132" s="12" t="s">
        <v>111</v>
      </c>
      <c r="D132" s="18">
        <v>102.5</v>
      </c>
      <c r="E132" s="13">
        <v>1</v>
      </c>
      <c r="F132" s="14">
        <f t="shared" si="2"/>
        <v>102.5</v>
      </c>
    </row>
    <row r="133" spans="1:6" ht="15" customHeight="1" x14ac:dyDescent="0.2">
      <c r="A133" s="10" t="s">
        <v>634</v>
      </c>
      <c r="B133" s="11" t="s">
        <v>684</v>
      </c>
      <c r="C133" s="12" t="s">
        <v>635</v>
      </c>
      <c r="D133" s="18">
        <v>20</v>
      </c>
      <c r="E133" s="13">
        <v>8</v>
      </c>
      <c r="F133" s="14">
        <f t="shared" si="2"/>
        <v>20</v>
      </c>
    </row>
    <row r="134" spans="1:6" ht="15" customHeight="1" x14ac:dyDescent="0.2">
      <c r="A134" s="10" t="s">
        <v>708</v>
      </c>
      <c r="B134" s="11" t="s">
        <v>709</v>
      </c>
      <c r="C134" s="12" t="s">
        <v>710</v>
      </c>
      <c r="D134" s="18">
        <v>20</v>
      </c>
      <c r="E134" s="13">
        <v>8</v>
      </c>
      <c r="F134" s="14">
        <f t="shared" si="2"/>
        <v>20</v>
      </c>
    </row>
    <row r="135" spans="1:6" ht="15" customHeight="1" x14ac:dyDescent="0.2">
      <c r="A135" s="10" t="s">
        <v>217</v>
      </c>
      <c r="B135" s="11" t="s">
        <v>555</v>
      </c>
      <c r="C135" s="12" t="s">
        <v>236</v>
      </c>
      <c r="D135" s="18">
        <v>15</v>
      </c>
      <c r="E135" s="13">
        <v>20</v>
      </c>
      <c r="F135" s="14">
        <f t="shared" si="2"/>
        <v>15</v>
      </c>
    </row>
    <row r="136" spans="1:6" ht="15" customHeight="1" x14ac:dyDescent="0.2">
      <c r="A136" s="10" t="s">
        <v>218</v>
      </c>
      <c r="B136" s="11" t="s">
        <v>557</v>
      </c>
      <c r="C136" s="12" t="s">
        <v>237</v>
      </c>
      <c r="D136" s="18">
        <v>17</v>
      </c>
      <c r="E136" s="13">
        <v>20</v>
      </c>
      <c r="F136" s="14">
        <f t="shared" si="2"/>
        <v>17</v>
      </c>
    </row>
    <row r="137" spans="1:6" ht="15" customHeight="1" x14ac:dyDescent="0.2">
      <c r="A137" s="10" t="s">
        <v>289</v>
      </c>
      <c r="B137" s="11" t="s">
        <v>492</v>
      </c>
      <c r="C137" s="12" t="s">
        <v>405</v>
      </c>
      <c r="D137" s="18">
        <v>17</v>
      </c>
      <c r="E137" s="13">
        <v>20</v>
      </c>
      <c r="F137" s="14">
        <f t="shared" si="2"/>
        <v>17</v>
      </c>
    </row>
    <row r="138" spans="1:6" ht="15" customHeight="1" x14ac:dyDescent="0.2">
      <c r="A138" s="10" t="s">
        <v>290</v>
      </c>
      <c r="B138" s="11" t="s">
        <v>493</v>
      </c>
      <c r="C138" s="12" t="s">
        <v>406</v>
      </c>
      <c r="D138" s="18">
        <v>17</v>
      </c>
      <c r="E138" s="13">
        <v>20</v>
      </c>
      <c r="F138" s="14">
        <f t="shared" si="2"/>
        <v>17</v>
      </c>
    </row>
    <row r="139" spans="1:6" ht="15" customHeight="1" x14ac:dyDescent="0.2">
      <c r="A139" s="10" t="s">
        <v>3</v>
      </c>
      <c r="B139" s="11" t="s">
        <v>531</v>
      </c>
      <c r="C139" s="12" t="s">
        <v>96</v>
      </c>
      <c r="D139" s="18">
        <v>65</v>
      </c>
      <c r="E139" s="13">
        <v>12</v>
      </c>
      <c r="F139" s="14">
        <f t="shared" si="2"/>
        <v>65</v>
      </c>
    </row>
    <row r="140" spans="1:6" ht="15" customHeight="1" x14ac:dyDescent="0.2">
      <c r="A140" s="10" t="s">
        <v>4</v>
      </c>
      <c r="B140" s="11" t="s">
        <v>522</v>
      </c>
      <c r="C140" s="12" t="s">
        <v>97</v>
      </c>
      <c r="D140" s="18">
        <v>78.75</v>
      </c>
      <c r="E140" s="13">
        <v>8</v>
      </c>
      <c r="F140" s="14">
        <f t="shared" si="2"/>
        <v>78.75</v>
      </c>
    </row>
    <row r="141" spans="1:6" ht="15" customHeight="1" x14ac:dyDescent="0.2">
      <c r="A141" s="10" t="s">
        <v>2</v>
      </c>
      <c r="B141" s="11" t="s">
        <v>528</v>
      </c>
      <c r="C141" s="12" t="s">
        <v>95</v>
      </c>
      <c r="D141" s="18">
        <v>38.5</v>
      </c>
      <c r="E141" s="13">
        <v>12</v>
      </c>
      <c r="F141" s="14">
        <f t="shared" si="2"/>
        <v>38.5</v>
      </c>
    </row>
    <row r="142" spans="1:6" ht="15" customHeight="1" x14ac:dyDescent="0.2">
      <c r="A142" s="10" t="s">
        <v>626</v>
      </c>
      <c r="B142" s="11" t="s">
        <v>685</v>
      </c>
      <c r="C142" s="12" t="s">
        <v>628</v>
      </c>
      <c r="D142" s="18">
        <v>52.5</v>
      </c>
      <c r="E142" s="13">
        <v>8</v>
      </c>
      <c r="F142" s="14">
        <f t="shared" si="2"/>
        <v>52.5</v>
      </c>
    </row>
    <row r="143" spans="1:6" ht="15" customHeight="1" x14ac:dyDescent="0.2">
      <c r="A143" s="10" t="s">
        <v>627</v>
      </c>
      <c r="B143" s="11" t="s">
        <v>686</v>
      </c>
      <c r="C143" s="12" t="s">
        <v>629</v>
      </c>
      <c r="D143" s="18">
        <v>75.25</v>
      </c>
      <c r="E143" s="13">
        <v>8</v>
      </c>
      <c r="F143" s="14">
        <f t="shared" si="2"/>
        <v>75.25</v>
      </c>
    </row>
    <row r="144" spans="1:6" ht="15" customHeight="1" x14ac:dyDescent="0.2">
      <c r="A144" s="10" t="s">
        <v>736</v>
      </c>
      <c r="B144" s="11" t="s">
        <v>737</v>
      </c>
      <c r="C144" s="12" t="s">
        <v>738</v>
      </c>
      <c r="D144" s="18">
        <v>40</v>
      </c>
      <c r="E144" s="13">
        <v>12</v>
      </c>
      <c r="F144" s="14">
        <f t="shared" si="2"/>
        <v>40</v>
      </c>
    </row>
    <row r="145" spans="1:6" ht="15" customHeight="1" x14ac:dyDescent="0.2">
      <c r="A145" s="10" t="s">
        <v>739</v>
      </c>
      <c r="B145" s="11" t="s">
        <v>740</v>
      </c>
      <c r="C145" s="12" t="s">
        <v>741</v>
      </c>
      <c r="D145" s="18">
        <v>47.5</v>
      </c>
      <c r="E145" s="13">
        <v>6</v>
      </c>
      <c r="F145" s="14">
        <f t="shared" si="2"/>
        <v>47.5</v>
      </c>
    </row>
    <row r="146" spans="1:6" ht="15" customHeight="1" x14ac:dyDescent="0.2">
      <c r="A146" s="10" t="s">
        <v>742</v>
      </c>
      <c r="B146" s="11" t="s">
        <v>743</v>
      </c>
      <c r="C146" s="12" t="s">
        <v>744</v>
      </c>
      <c r="D146" s="18">
        <v>52.5</v>
      </c>
      <c r="E146" s="13">
        <v>8</v>
      </c>
      <c r="F146" s="14">
        <f t="shared" si="2"/>
        <v>52.5</v>
      </c>
    </row>
    <row r="147" spans="1:6" ht="15" customHeight="1" x14ac:dyDescent="0.2">
      <c r="A147" s="10" t="s">
        <v>745</v>
      </c>
      <c r="B147" s="11" t="s">
        <v>746</v>
      </c>
      <c r="C147" s="12" t="s">
        <v>747</v>
      </c>
      <c r="D147" s="18">
        <v>52.5</v>
      </c>
      <c r="E147" s="13">
        <v>12</v>
      </c>
      <c r="F147" s="14">
        <f t="shared" si="2"/>
        <v>52.5</v>
      </c>
    </row>
    <row r="148" spans="1:6" ht="15" customHeight="1" x14ac:dyDescent="0.2">
      <c r="A148" s="10" t="s">
        <v>5</v>
      </c>
      <c r="B148" s="11" t="s">
        <v>530</v>
      </c>
      <c r="C148" s="12" t="s">
        <v>98</v>
      </c>
      <c r="D148" s="18">
        <v>45</v>
      </c>
      <c r="E148" s="13">
        <v>12</v>
      </c>
      <c r="F148" s="14">
        <f t="shared" si="2"/>
        <v>45</v>
      </c>
    </row>
    <row r="149" spans="1:6" ht="15" customHeight="1" x14ac:dyDescent="0.2">
      <c r="A149" s="10" t="s">
        <v>6</v>
      </c>
      <c r="B149" s="11" t="s">
        <v>527</v>
      </c>
      <c r="C149" s="12" t="s">
        <v>99</v>
      </c>
      <c r="D149" s="18">
        <v>76.88</v>
      </c>
      <c r="E149" s="13">
        <v>6</v>
      </c>
      <c r="F149" s="14">
        <f t="shared" si="2"/>
        <v>76.88</v>
      </c>
    </row>
    <row r="150" spans="1:6" ht="15" customHeight="1" x14ac:dyDescent="0.2">
      <c r="A150" s="10" t="s">
        <v>630</v>
      </c>
      <c r="B150" s="11" t="s">
        <v>687</v>
      </c>
      <c r="C150" s="12" t="s">
        <v>631</v>
      </c>
      <c r="D150" s="18">
        <v>79.5</v>
      </c>
      <c r="E150" s="13">
        <v>2</v>
      </c>
      <c r="F150" s="14">
        <f t="shared" si="2"/>
        <v>79.5</v>
      </c>
    </row>
    <row r="151" spans="1:6" ht="15" customHeight="1" x14ac:dyDescent="0.2">
      <c r="A151" s="10" t="s">
        <v>9</v>
      </c>
      <c r="B151" s="11" t="s">
        <v>519</v>
      </c>
      <c r="C151" s="12" t="s">
        <v>102</v>
      </c>
      <c r="D151" s="18">
        <v>45</v>
      </c>
      <c r="E151" s="13">
        <v>6</v>
      </c>
      <c r="F151" s="14">
        <f t="shared" si="2"/>
        <v>45</v>
      </c>
    </row>
    <row r="152" spans="1:6" ht="15" customHeight="1" x14ac:dyDescent="0.2">
      <c r="A152" s="10" t="s">
        <v>8</v>
      </c>
      <c r="B152" s="11" t="s">
        <v>525</v>
      </c>
      <c r="C152" s="12" t="s">
        <v>101</v>
      </c>
      <c r="D152" s="18">
        <v>37.25</v>
      </c>
      <c r="E152" s="13">
        <v>8</v>
      </c>
      <c r="F152" s="14">
        <f t="shared" si="2"/>
        <v>37.25</v>
      </c>
    </row>
    <row r="153" spans="1:6" ht="15" customHeight="1" x14ac:dyDescent="0.2">
      <c r="A153" s="10" t="s">
        <v>14</v>
      </c>
      <c r="B153" s="11" t="s">
        <v>532</v>
      </c>
      <c r="C153" s="12" t="s">
        <v>107</v>
      </c>
      <c r="D153" s="18">
        <v>45</v>
      </c>
      <c r="E153" s="13">
        <v>5</v>
      </c>
      <c r="F153" s="14">
        <f t="shared" si="2"/>
        <v>45</v>
      </c>
    </row>
    <row r="154" spans="1:6" ht="15" customHeight="1" x14ac:dyDescent="0.2">
      <c r="A154" s="10" t="s">
        <v>293</v>
      </c>
      <c r="B154" s="11" t="s">
        <v>579</v>
      </c>
      <c r="C154" s="12" t="s">
        <v>409</v>
      </c>
      <c r="D154" s="18">
        <v>30</v>
      </c>
      <c r="E154" s="13">
        <v>16</v>
      </c>
      <c r="F154" s="14">
        <f t="shared" si="2"/>
        <v>30</v>
      </c>
    </row>
    <row r="155" spans="1:6" ht="15" customHeight="1" x14ac:dyDescent="0.2">
      <c r="A155" s="10" t="s">
        <v>7</v>
      </c>
      <c r="B155" s="11" t="s">
        <v>533</v>
      </c>
      <c r="C155" s="12" t="s">
        <v>100</v>
      </c>
      <c r="D155" s="18">
        <v>30.75</v>
      </c>
      <c r="E155" s="13">
        <v>12</v>
      </c>
      <c r="F155" s="14">
        <f t="shared" si="2"/>
        <v>30.75</v>
      </c>
    </row>
    <row r="156" spans="1:6" ht="15" customHeight="1" x14ac:dyDescent="0.2">
      <c r="A156" s="10" t="s">
        <v>214</v>
      </c>
      <c r="B156" s="11" t="s">
        <v>465</v>
      </c>
      <c r="C156" s="12" t="s">
        <v>234</v>
      </c>
      <c r="D156" s="18">
        <v>20</v>
      </c>
      <c r="E156" s="13">
        <v>12</v>
      </c>
      <c r="F156" s="14">
        <f t="shared" si="2"/>
        <v>20</v>
      </c>
    </row>
    <row r="157" spans="1:6" ht="15" customHeight="1" x14ac:dyDescent="0.2">
      <c r="A157" s="10" t="s">
        <v>748</v>
      </c>
      <c r="B157" s="11" t="s">
        <v>749</v>
      </c>
      <c r="C157" s="12" t="s">
        <v>750</v>
      </c>
      <c r="D157" s="18">
        <v>22.5</v>
      </c>
      <c r="E157" s="13">
        <v>16</v>
      </c>
      <c r="F157" s="14">
        <f t="shared" si="2"/>
        <v>22.5</v>
      </c>
    </row>
    <row r="158" spans="1:6" ht="15" customHeight="1" x14ac:dyDescent="0.2">
      <c r="A158" s="10" t="s">
        <v>751</v>
      </c>
      <c r="B158" s="11" t="s">
        <v>752</v>
      </c>
      <c r="C158" s="12" t="s">
        <v>753</v>
      </c>
      <c r="D158" s="18">
        <v>30.75</v>
      </c>
      <c r="E158" s="13">
        <v>12</v>
      </c>
      <c r="F158" s="14">
        <f t="shared" si="2"/>
        <v>30.75</v>
      </c>
    </row>
    <row r="159" spans="1:6" ht="15" customHeight="1" x14ac:dyDescent="0.2">
      <c r="A159" s="10" t="s">
        <v>16</v>
      </c>
      <c r="B159" s="11" t="s">
        <v>524</v>
      </c>
      <c r="C159" s="12" t="s">
        <v>109</v>
      </c>
      <c r="D159" s="18">
        <v>75.53</v>
      </c>
      <c r="E159" s="13">
        <v>2</v>
      </c>
      <c r="F159" s="14">
        <f t="shared" si="2"/>
        <v>75.53</v>
      </c>
    </row>
    <row r="160" spans="1:6" ht="15" customHeight="1" x14ac:dyDescent="0.2">
      <c r="A160" s="10" t="s">
        <v>17</v>
      </c>
      <c r="B160" s="11" t="s">
        <v>523</v>
      </c>
      <c r="C160" s="12" t="s">
        <v>110</v>
      </c>
      <c r="D160" s="18">
        <v>83.25</v>
      </c>
      <c r="E160" s="13">
        <v>2</v>
      </c>
      <c r="F160" s="14">
        <f t="shared" si="2"/>
        <v>83.25</v>
      </c>
    </row>
    <row r="161" spans="1:6" ht="15" customHeight="1" x14ac:dyDescent="0.2">
      <c r="A161" s="10" t="s">
        <v>632</v>
      </c>
      <c r="B161" s="11" t="s">
        <v>688</v>
      </c>
      <c r="C161" s="12" t="s">
        <v>633</v>
      </c>
      <c r="D161" s="18">
        <v>111.75</v>
      </c>
      <c r="E161" s="13">
        <v>2</v>
      </c>
      <c r="F161" s="14">
        <f t="shared" si="2"/>
        <v>111.75</v>
      </c>
    </row>
    <row r="162" spans="1:6" ht="15" customHeight="1" x14ac:dyDescent="0.2">
      <c r="A162" s="10" t="s">
        <v>216</v>
      </c>
      <c r="B162" s="11" t="s">
        <v>542</v>
      </c>
      <c r="C162" s="12" t="s">
        <v>219</v>
      </c>
      <c r="D162" s="18">
        <v>90.5</v>
      </c>
      <c r="E162" s="13">
        <v>4</v>
      </c>
      <c r="F162" s="14">
        <f t="shared" si="2"/>
        <v>90.5</v>
      </c>
    </row>
    <row r="163" spans="1:6" ht="15" customHeight="1" x14ac:dyDescent="0.2">
      <c r="A163" s="10" t="s">
        <v>280</v>
      </c>
      <c r="B163" s="11" t="s">
        <v>600</v>
      </c>
      <c r="C163" s="12" t="s">
        <v>396</v>
      </c>
      <c r="D163" s="18">
        <v>68.5</v>
      </c>
      <c r="E163" s="13">
        <v>4</v>
      </c>
      <c r="F163" s="14">
        <f t="shared" si="2"/>
        <v>68.5</v>
      </c>
    </row>
    <row r="164" spans="1:6" ht="15" customHeight="1" x14ac:dyDescent="0.2">
      <c r="A164" s="10" t="s">
        <v>278</v>
      </c>
      <c r="B164" s="11" t="s">
        <v>601</v>
      </c>
      <c r="C164" s="12" t="s">
        <v>394</v>
      </c>
      <c r="D164" s="18">
        <v>44.25</v>
      </c>
      <c r="E164" s="13">
        <v>8</v>
      </c>
      <c r="F164" s="14">
        <f t="shared" si="2"/>
        <v>44.25</v>
      </c>
    </row>
    <row r="165" spans="1:6" ht="15" customHeight="1" x14ac:dyDescent="0.2">
      <c r="A165" s="10" t="s">
        <v>279</v>
      </c>
      <c r="B165" s="11" t="s">
        <v>602</v>
      </c>
      <c r="C165" s="12" t="s">
        <v>395</v>
      </c>
      <c r="D165" s="18">
        <v>54.5</v>
      </c>
      <c r="E165" s="13">
        <v>6</v>
      </c>
      <c r="F165" s="14">
        <f t="shared" si="2"/>
        <v>54.5</v>
      </c>
    </row>
    <row r="166" spans="1:6" ht="15" customHeight="1" x14ac:dyDescent="0.2">
      <c r="A166" s="10" t="s">
        <v>215</v>
      </c>
      <c r="B166" s="11" t="s">
        <v>551</v>
      </c>
      <c r="C166" s="12" t="s">
        <v>235</v>
      </c>
      <c r="D166" s="18">
        <v>72</v>
      </c>
      <c r="E166" s="13">
        <v>2</v>
      </c>
      <c r="F166" s="14">
        <f t="shared" si="2"/>
        <v>72</v>
      </c>
    </row>
    <row r="167" spans="1:6" ht="15" customHeight="1" x14ac:dyDescent="0.2">
      <c r="A167" s="10" t="s">
        <v>283</v>
      </c>
      <c r="B167" s="11" t="s">
        <v>754</v>
      </c>
      <c r="C167" s="12" t="s">
        <v>399</v>
      </c>
      <c r="D167" s="18">
        <v>105</v>
      </c>
      <c r="E167" s="13">
        <v>2</v>
      </c>
      <c r="F167" s="14">
        <f t="shared" si="2"/>
        <v>105</v>
      </c>
    </row>
    <row r="168" spans="1:6" ht="15" customHeight="1" x14ac:dyDescent="0.2">
      <c r="A168" s="10" t="s">
        <v>284</v>
      </c>
      <c r="B168" s="11" t="s">
        <v>755</v>
      </c>
      <c r="C168" s="12" t="s">
        <v>400</v>
      </c>
      <c r="D168" s="18">
        <v>118.75</v>
      </c>
      <c r="E168" s="13">
        <v>2</v>
      </c>
      <c r="F168" s="14">
        <f t="shared" si="2"/>
        <v>118.75</v>
      </c>
    </row>
    <row r="169" spans="1:6" ht="15" customHeight="1" x14ac:dyDescent="0.2">
      <c r="A169" s="10" t="s">
        <v>285</v>
      </c>
      <c r="B169" s="11" t="s">
        <v>756</v>
      </c>
      <c r="C169" s="12" t="s">
        <v>401</v>
      </c>
      <c r="D169" s="18">
        <v>132.5</v>
      </c>
      <c r="E169" s="13">
        <v>2</v>
      </c>
      <c r="F169" s="14">
        <f t="shared" si="2"/>
        <v>132.5</v>
      </c>
    </row>
    <row r="170" spans="1:6" ht="15" customHeight="1" x14ac:dyDescent="0.2">
      <c r="A170" s="10" t="s">
        <v>286</v>
      </c>
      <c r="B170" s="11" t="s">
        <v>757</v>
      </c>
      <c r="C170" s="12" t="s">
        <v>402</v>
      </c>
      <c r="D170" s="18">
        <v>145</v>
      </c>
      <c r="E170" s="13">
        <v>1</v>
      </c>
      <c r="F170" s="14">
        <f t="shared" si="2"/>
        <v>145</v>
      </c>
    </row>
    <row r="171" spans="1:6" ht="15" customHeight="1" x14ac:dyDescent="0.2">
      <c r="A171" s="10" t="s">
        <v>287</v>
      </c>
      <c r="B171" s="11" t="s">
        <v>758</v>
      </c>
      <c r="C171" s="12" t="s">
        <v>403</v>
      </c>
      <c r="D171" s="18">
        <v>162.5</v>
      </c>
      <c r="E171" s="13">
        <v>1</v>
      </c>
      <c r="F171" s="14">
        <f t="shared" si="2"/>
        <v>162.5</v>
      </c>
    </row>
    <row r="172" spans="1:6" ht="15" customHeight="1" x14ac:dyDescent="0.2">
      <c r="A172" s="10" t="s">
        <v>288</v>
      </c>
      <c r="B172" s="11" t="s">
        <v>759</v>
      </c>
      <c r="C172" s="12" t="s">
        <v>404</v>
      </c>
      <c r="D172" s="18">
        <v>177.5</v>
      </c>
      <c r="E172" s="13">
        <v>1</v>
      </c>
      <c r="F172" s="14">
        <f t="shared" si="2"/>
        <v>177.5</v>
      </c>
    </row>
    <row r="173" spans="1:6" ht="15" customHeight="1" x14ac:dyDescent="0.2">
      <c r="A173" s="10" t="s">
        <v>213</v>
      </c>
      <c r="B173" s="11" t="s">
        <v>689</v>
      </c>
      <c r="C173" s="12" t="s">
        <v>233</v>
      </c>
      <c r="D173" s="18">
        <v>27.75</v>
      </c>
      <c r="E173" s="13">
        <v>12</v>
      </c>
      <c r="F173" s="14">
        <f t="shared" si="2"/>
        <v>27.75</v>
      </c>
    </row>
    <row r="174" spans="1:6" ht="15" customHeight="1" x14ac:dyDescent="0.2">
      <c r="A174" s="10" t="s">
        <v>277</v>
      </c>
      <c r="B174" s="11" t="s">
        <v>580</v>
      </c>
      <c r="C174" s="12" t="s">
        <v>393</v>
      </c>
      <c r="D174" s="18">
        <v>58.25</v>
      </c>
      <c r="E174" s="13">
        <v>6</v>
      </c>
      <c r="F174" s="14">
        <f t="shared" si="2"/>
        <v>58.25</v>
      </c>
    </row>
    <row r="175" spans="1:6" ht="15" customHeight="1" x14ac:dyDescent="0.2">
      <c r="A175" s="10" t="s">
        <v>292</v>
      </c>
      <c r="B175" s="11" t="s">
        <v>582</v>
      </c>
      <c r="C175" s="12" t="s">
        <v>408</v>
      </c>
      <c r="D175" s="18">
        <v>45</v>
      </c>
      <c r="E175" s="13">
        <v>24</v>
      </c>
      <c r="F175" s="14">
        <f t="shared" si="2"/>
        <v>45</v>
      </c>
    </row>
    <row r="176" spans="1:6" ht="15" customHeight="1" x14ac:dyDescent="0.2">
      <c r="A176" s="10" t="s">
        <v>711</v>
      </c>
      <c r="B176" s="11" t="s">
        <v>712</v>
      </c>
      <c r="C176" s="12" t="s">
        <v>713</v>
      </c>
      <c r="D176" s="18">
        <v>45</v>
      </c>
      <c r="E176" s="13">
        <v>24</v>
      </c>
      <c r="F176" s="14">
        <f t="shared" si="2"/>
        <v>45</v>
      </c>
    </row>
    <row r="177" spans="1:6" ht="15" customHeight="1" x14ac:dyDescent="0.2">
      <c r="A177" s="10" t="s">
        <v>19</v>
      </c>
      <c r="B177" s="11" t="s">
        <v>494</v>
      </c>
      <c r="C177" s="12" t="s">
        <v>112</v>
      </c>
      <c r="D177" s="18">
        <v>38.5</v>
      </c>
      <c r="E177" s="13">
        <v>6</v>
      </c>
      <c r="F177" s="14">
        <f t="shared" si="2"/>
        <v>38.5</v>
      </c>
    </row>
    <row r="178" spans="1:6" ht="15" customHeight="1" x14ac:dyDescent="0.2">
      <c r="A178" s="10" t="s">
        <v>20</v>
      </c>
      <c r="B178" s="11" t="s">
        <v>521</v>
      </c>
      <c r="C178" s="12" t="s">
        <v>113</v>
      </c>
      <c r="D178" s="18">
        <v>46.5</v>
      </c>
      <c r="E178" s="13">
        <v>6</v>
      </c>
      <c r="F178" s="14">
        <f t="shared" si="2"/>
        <v>46.5</v>
      </c>
    </row>
    <row r="179" spans="1:6" ht="15" customHeight="1" x14ac:dyDescent="0.2">
      <c r="A179" s="10" t="s">
        <v>714</v>
      </c>
      <c r="B179" s="11" t="s">
        <v>715</v>
      </c>
      <c r="C179" s="12" t="s">
        <v>716</v>
      </c>
      <c r="D179" s="18">
        <v>57.5</v>
      </c>
      <c r="E179" s="13">
        <v>6</v>
      </c>
      <c r="F179" s="14">
        <f t="shared" si="2"/>
        <v>57.5</v>
      </c>
    </row>
    <row r="180" spans="1:6" ht="15" customHeight="1" x14ac:dyDescent="0.2">
      <c r="A180" s="10" t="s">
        <v>717</v>
      </c>
      <c r="B180" s="11" t="s">
        <v>718</v>
      </c>
      <c r="C180" s="12" t="s">
        <v>719</v>
      </c>
      <c r="D180" s="18">
        <v>57.5</v>
      </c>
      <c r="E180" s="13">
        <v>6</v>
      </c>
      <c r="F180" s="14">
        <f t="shared" si="2"/>
        <v>57.5</v>
      </c>
    </row>
    <row r="181" spans="1:6" ht="15" customHeight="1" x14ac:dyDescent="0.2">
      <c r="A181" s="10" t="s">
        <v>15</v>
      </c>
      <c r="B181" s="11" t="s">
        <v>516</v>
      </c>
      <c r="C181" s="12" t="s">
        <v>108</v>
      </c>
      <c r="D181" s="18">
        <v>77.5</v>
      </c>
      <c r="E181" s="13">
        <v>2</v>
      </c>
      <c r="F181" s="14">
        <f t="shared" si="2"/>
        <v>77.5</v>
      </c>
    </row>
    <row r="182" spans="1:6" ht="15" customHeight="1" x14ac:dyDescent="0.2">
      <c r="A182" s="10" t="s">
        <v>282</v>
      </c>
      <c r="B182" s="11" t="s">
        <v>592</v>
      </c>
      <c r="C182" s="12" t="s">
        <v>398</v>
      </c>
      <c r="D182" s="18">
        <v>360</v>
      </c>
      <c r="E182" s="13">
        <v>1</v>
      </c>
      <c r="F182" s="14">
        <f t="shared" si="2"/>
        <v>360</v>
      </c>
    </row>
    <row r="183" spans="1:6" ht="15" customHeight="1" x14ac:dyDescent="0.2">
      <c r="A183" s="10" t="s">
        <v>281</v>
      </c>
      <c r="B183" s="11" t="s">
        <v>572</v>
      </c>
      <c r="C183" s="12" t="s">
        <v>397</v>
      </c>
      <c r="D183" s="18">
        <v>302.5</v>
      </c>
      <c r="E183" s="13">
        <v>1</v>
      </c>
      <c r="F183" s="14">
        <f t="shared" si="2"/>
        <v>302.5</v>
      </c>
    </row>
    <row r="184" spans="1:6" ht="15" customHeight="1" x14ac:dyDescent="0.2">
      <c r="A184" s="10" t="s">
        <v>760</v>
      </c>
      <c r="B184" s="11" t="s">
        <v>761</v>
      </c>
      <c r="C184" s="12" t="s">
        <v>762</v>
      </c>
      <c r="D184" s="18">
        <v>30</v>
      </c>
      <c r="E184" s="13">
        <v>10</v>
      </c>
      <c r="F184" s="14">
        <f t="shared" si="2"/>
        <v>30</v>
      </c>
    </row>
    <row r="185" spans="1:6" ht="15" customHeight="1" x14ac:dyDescent="0.2">
      <c r="A185" s="10" t="s">
        <v>763</v>
      </c>
      <c r="B185" s="11" t="s">
        <v>764</v>
      </c>
      <c r="C185" s="12" t="s">
        <v>765</v>
      </c>
      <c r="D185" s="18">
        <v>30</v>
      </c>
      <c r="E185" s="13">
        <v>10</v>
      </c>
      <c r="F185" s="14">
        <f t="shared" si="2"/>
        <v>30</v>
      </c>
    </row>
    <row r="186" spans="1:6" ht="15" customHeight="1" x14ac:dyDescent="0.2">
      <c r="A186" s="10" t="s">
        <v>766</v>
      </c>
      <c r="B186" s="11" t="s">
        <v>767</v>
      </c>
      <c r="C186" s="12" t="s">
        <v>768</v>
      </c>
      <c r="D186" s="18">
        <v>31.25</v>
      </c>
      <c r="E186" s="13">
        <v>10</v>
      </c>
      <c r="F186" s="14">
        <f t="shared" si="2"/>
        <v>31.25</v>
      </c>
    </row>
    <row r="187" spans="1:6" ht="15" customHeight="1" x14ac:dyDescent="0.2">
      <c r="A187" s="10" t="s">
        <v>720</v>
      </c>
      <c r="B187" s="11" t="s">
        <v>721</v>
      </c>
      <c r="C187" s="12" t="s">
        <v>722</v>
      </c>
      <c r="D187" s="18">
        <v>45</v>
      </c>
      <c r="E187" s="13">
        <v>12</v>
      </c>
      <c r="F187" s="14">
        <f t="shared" si="2"/>
        <v>45</v>
      </c>
    </row>
    <row r="188" spans="1:6" ht="15" customHeight="1" x14ac:dyDescent="0.2">
      <c r="A188" s="10" t="s">
        <v>723</v>
      </c>
      <c r="B188" s="11" t="s">
        <v>724</v>
      </c>
      <c r="C188" s="12" t="s">
        <v>725</v>
      </c>
      <c r="D188" s="18">
        <v>49.75</v>
      </c>
      <c r="E188" s="13">
        <v>12</v>
      </c>
      <c r="F188" s="14">
        <f t="shared" si="2"/>
        <v>49.75</v>
      </c>
    </row>
    <row r="189" spans="1:6" ht="15" customHeight="1" x14ac:dyDescent="0.2">
      <c r="A189" s="10" t="s">
        <v>291</v>
      </c>
      <c r="B189" s="11" t="s">
        <v>726</v>
      </c>
      <c r="C189" s="12" t="s">
        <v>407</v>
      </c>
      <c r="D189" s="18">
        <v>45</v>
      </c>
      <c r="E189" s="13">
        <v>12</v>
      </c>
      <c r="F189" s="14">
        <f t="shared" si="2"/>
        <v>45</v>
      </c>
    </row>
    <row r="190" spans="1:6" ht="15" customHeight="1" x14ac:dyDescent="0.2">
      <c r="A190" s="10" t="s">
        <v>727</v>
      </c>
      <c r="B190" s="11" t="s">
        <v>728</v>
      </c>
      <c r="C190" s="12" t="s">
        <v>729</v>
      </c>
      <c r="D190" s="18">
        <v>46.25</v>
      </c>
      <c r="E190" s="13">
        <v>12</v>
      </c>
      <c r="F190" s="14">
        <f t="shared" si="2"/>
        <v>46.25</v>
      </c>
    </row>
    <row r="191" spans="1:6" ht="15" customHeight="1" x14ac:dyDescent="0.2">
      <c r="A191" s="10" t="s">
        <v>294</v>
      </c>
      <c r="B191" s="11" t="s">
        <v>769</v>
      </c>
      <c r="C191" s="12" t="s">
        <v>410</v>
      </c>
      <c r="D191" s="18">
        <v>43.75</v>
      </c>
      <c r="E191" s="13">
        <v>18</v>
      </c>
      <c r="F191" s="14">
        <f t="shared" si="2"/>
        <v>43.75</v>
      </c>
    </row>
    <row r="192" spans="1:6" ht="15" customHeight="1" x14ac:dyDescent="0.2">
      <c r="A192" s="10" t="s">
        <v>770</v>
      </c>
      <c r="B192" s="11" t="s">
        <v>771</v>
      </c>
      <c r="C192" s="12" t="s">
        <v>772</v>
      </c>
      <c r="D192" s="18">
        <v>30</v>
      </c>
      <c r="E192" s="13">
        <v>6</v>
      </c>
      <c r="F192" s="14">
        <f t="shared" si="2"/>
        <v>30</v>
      </c>
    </row>
    <row r="193" spans="1:6" ht="15" customHeight="1" x14ac:dyDescent="0.2">
      <c r="A193" s="10" t="s">
        <v>10</v>
      </c>
      <c r="B193" s="11" t="s">
        <v>520</v>
      </c>
      <c r="C193" s="12" t="s">
        <v>103</v>
      </c>
      <c r="D193" s="18">
        <v>30.75</v>
      </c>
      <c r="E193" s="13">
        <v>6</v>
      </c>
      <c r="F193" s="14">
        <f t="shared" si="2"/>
        <v>30.75</v>
      </c>
    </row>
    <row r="194" spans="1:6" ht="15" customHeight="1" x14ac:dyDescent="0.2">
      <c r="A194" s="10" t="s">
        <v>13</v>
      </c>
      <c r="B194" s="11" t="s">
        <v>515</v>
      </c>
      <c r="C194" s="12" t="s">
        <v>106</v>
      </c>
      <c r="D194" s="18">
        <v>54.75</v>
      </c>
      <c r="E194" s="13">
        <v>4</v>
      </c>
      <c r="F194" s="14">
        <f t="shared" si="2"/>
        <v>54.75</v>
      </c>
    </row>
    <row r="195" spans="1:6" ht="15" customHeight="1" x14ac:dyDescent="0.2">
      <c r="A195" s="10" t="s">
        <v>12</v>
      </c>
      <c r="B195" s="11" t="s">
        <v>517</v>
      </c>
      <c r="C195" s="12" t="s">
        <v>105</v>
      </c>
      <c r="D195" s="18">
        <v>38.75</v>
      </c>
      <c r="E195" s="13">
        <v>6</v>
      </c>
      <c r="F195" s="14">
        <f t="shared" ref="F195:F258" si="3">ROUND(D195*(1-$F$1),2)</f>
        <v>38.75</v>
      </c>
    </row>
    <row r="196" spans="1:6" ht="15" customHeight="1" x14ac:dyDescent="0.2">
      <c r="A196" s="10" t="s">
        <v>11</v>
      </c>
      <c r="B196" s="11" t="s">
        <v>529</v>
      </c>
      <c r="C196" s="12" t="s">
        <v>104</v>
      </c>
      <c r="D196" s="18">
        <v>35.5</v>
      </c>
      <c r="E196" s="13">
        <v>4</v>
      </c>
      <c r="F196" s="14">
        <f t="shared" si="3"/>
        <v>35.5</v>
      </c>
    </row>
    <row r="197" spans="1:6" ht="15" customHeight="1" x14ac:dyDescent="0.2">
      <c r="A197" s="10" t="s">
        <v>612</v>
      </c>
      <c r="B197" s="11" t="s">
        <v>690</v>
      </c>
      <c r="C197" s="12" t="s">
        <v>614</v>
      </c>
      <c r="D197" s="18">
        <v>30.63</v>
      </c>
      <c r="E197" s="13">
        <v>6</v>
      </c>
      <c r="F197" s="14">
        <f t="shared" si="3"/>
        <v>30.63</v>
      </c>
    </row>
    <row r="198" spans="1:6" ht="15" customHeight="1" x14ac:dyDescent="0.2">
      <c r="A198" s="10" t="s">
        <v>613</v>
      </c>
      <c r="B198" s="11" t="s">
        <v>691</v>
      </c>
      <c r="C198" s="12" t="s">
        <v>615</v>
      </c>
      <c r="D198" s="18">
        <v>42.13</v>
      </c>
      <c r="E198" s="13">
        <v>8</v>
      </c>
      <c r="F198" s="14">
        <f t="shared" si="3"/>
        <v>42.13</v>
      </c>
    </row>
    <row r="199" spans="1:6" ht="15" customHeight="1" x14ac:dyDescent="0.2">
      <c r="A199" s="10" t="s">
        <v>63</v>
      </c>
      <c r="B199" s="11" t="s">
        <v>467</v>
      </c>
      <c r="C199" s="12" t="s">
        <v>157</v>
      </c>
      <c r="D199" s="18">
        <v>20</v>
      </c>
      <c r="E199" s="13">
        <v>6</v>
      </c>
      <c r="F199" s="14">
        <f t="shared" si="3"/>
        <v>20</v>
      </c>
    </row>
    <row r="200" spans="1:6" ht="15" customHeight="1" x14ac:dyDescent="0.2">
      <c r="A200" s="10" t="s">
        <v>64</v>
      </c>
      <c r="B200" s="11" t="s">
        <v>470</v>
      </c>
      <c r="C200" s="12" t="s">
        <v>158</v>
      </c>
      <c r="D200" s="18">
        <v>22.63</v>
      </c>
      <c r="E200" s="13">
        <v>6</v>
      </c>
      <c r="F200" s="14">
        <f t="shared" si="3"/>
        <v>22.63</v>
      </c>
    </row>
    <row r="201" spans="1:6" ht="15" customHeight="1" x14ac:dyDescent="0.2">
      <c r="A201" s="10" t="s">
        <v>65</v>
      </c>
      <c r="B201" s="11" t="s">
        <v>466</v>
      </c>
      <c r="C201" s="12" t="s">
        <v>159</v>
      </c>
      <c r="D201" s="18">
        <v>30.75</v>
      </c>
      <c r="E201" s="13">
        <v>6</v>
      </c>
      <c r="F201" s="14">
        <f t="shared" si="3"/>
        <v>30.75</v>
      </c>
    </row>
    <row r="202" spans="1:6" ht="15" customHeight="1" x14ac:dyDescent="0.2">
      <c r="A202" s="10" t="s">
        <v>66</v>
      </c>
      <c r="B202" s="11" t="s">
        <v>469</v>
      </c>
      <c r="C202" s="12" t="s">
        <v>160</v>
      </c>
      <c r="D202" s="18">
        <v>33.380000000000003</v>
      </c>
      <c r="E202" s="13">
        <v>6</v>
      </c>
      <c r="F202" s="14">
        <f t="shared" si="3"/>
        <v>33.380000000000003</v>
      </c>
    </row>
    <row r="203" spans="1:6" ht="15" customHeight="1" x14ac:dyDescent="0.2">
      <c r="A203" s="10" t="s">
        <v>67</v>
      </c>
      <c r="B203" s="11" t="s">
        <v>468</v>
      </c>
      <c r="C203" s="12" t="s">
        <v>161</v>
      </c>
      <c r="D203" s="18">
        <v>39.380000000000003</v>
      </c>
      <c r="E203" s="13">
        <v>6</v>
      </c>
      <c r="F203" s="14">
        <f t="shared" si="3"/>
        <v>39.380000000000003</v>
      </c>
    </row>
    <row r="204" spans="1:6" ht="15" customHeight="1" x14ac:dyDescent="0.2">
      <c r="A204" s="10" t="s">
        <v>616</v>
      </c>
      <c r="B204" s="11" t="s">
        <v>692</v>
      </c>
      <c r="C204" s="12" t="s">
        <v>621</v>
      </c>
      <c r="D204" s="18">
        <v>17.5</v>
      </c>
      <c r="E204" s="13">
        <v>6</v>
      </c>
      <c r="F204" s="14">
        <f t="shared" si="3"/>
        <v>17.5</v>
      </c>
    </row>
    <row r="205" spans="1:6" ht="15" customHeight="1" x14ac:dyDescent="0.2">
      <c r="A205" s="10" t="s">
        <v>617</v>
      </c>
      <c r="B205" s="11" t="s">
        <v>693</v>
      </c>
      <c r="C205" s="12" t="s">
        <v>622</v>
      </c>
      <c r="D205" s="18">
        <v>20.13</v>
      </c>
      <c r="E205" s="13">
        <v>6</v>
      </c>
      <c r="F205" s="14">
        <f t="shared" si="3"/>
        <v>20.13</v>
      </c>
    </row>
    <row r="206" spans="1:6" ht="15" customHeight="1" x14ac:dyDescent="0.2">
      <c r="A206" s="10" t="s">
        <v>618</v>
      </c>
      <c r="B206" s="11" t="s">
        <v>694</v>
      </c>
      <c r="C206" s="12" t="s">
        <v>623</v>
      </c>
      <c r="D206" s="18">
        <v>24.13</v>
      </c>
      <c r="E206" s="13">
        <v>6</v>
      </c>
      <c r="F206" s="14">
        <f t="shared" si="3"/>
        <v>24.13</v>
      </c>
    </row>
    <row r="207" spans="1:6" ht="15" customHeight="1" x14ac:dyDescent="0.2">
      <c r="A207" s="10" t="s">
        <v>619</v>
      </c>
      <c r="B207" s="11" t="s">
        <v>695</v>
      </c>
      <c r="C207" s="12" t="s">
        <v>624</v>
      </c>
      <c r="D207" s="18">
        <v>26.75</v>
      </c>
      <c r="E207" s="13">
        <v>6</v>
      </c>
      <c r="F207" s="14">
        <f t="shared" si="3"/>
        <v>26.75</v>
      </c>
    </row>
    <row r="208" spans="1:6" ht="15" customHeight="1" x14ac:dyDescent="0.2">
      <c r="A208" s="10" t="s">
        <v>620</v>
      </c>
      <c r="B208" s="11" t="s">
        <v>696</v>
      </c>
      <c r="C208" s="12" t="s">
        <v>625</v>
      </c>
      <c r="D208" s="18">
        <v>29.38</v>
      </c>
      <c r="E208" s="13">
        <v>6</v>
      </c>
      <c r="F208" s="14">
        <f t="shared" si="3"/>
        <v>29.38</v>
      </c>
    </row>
    <row r="209" spans="1:6" ht="15" customHeight="1" x14ac:dyDescent="0.2">
      <c r="A209" s="10" t="s">
        <v>251</v>
      </c>
      <c r="B209" s="11" t="s">
        <v>598</v>
      </c>
      <c r="C209" s="12" t="s">
        <v>367</v>
      </c>
      <c r="D209" s="18">
        <v>33.75</v>
      </c>
      <c r="E209" s="13">
        <v>6</v>
      </c>
      <c r="F209" s="14">
        <f t="shared" si="3"/>
        <v>33.75</v>
      </c>
    </row>
    <row r="210" spans="1:6" ht="15" customHeight="1" x14ac:dyDescent="0.2">
      <c r="A210" s="10" t="s">
        <v>252</v>
      </c>
      <c r="B210" s="11" t="s">
        <v>578</v>
      </c>
      <c r="C210" s="12" t="s">
        <v>368</v>
      </c>
      <c r="D210" s="18">
        <v>41.88</v>
      </c>
      <c r="E210" s="13">
        <v>6</v>
      </c>
      <c r="F210" s="14">
        <f t="shared" si="3"/>
        <v>41.88</v>
      </c>
    </row>
    <row r="211" spans="1:6" ht="15" customHeight="1" x14ac:dyDescent="0.2">
      <c r="A211" s="10" t="s">
        <v>253</v>
      </c>
      <c r="B211" s="11" t="s">
        <v>591</v>
      </c>
      <c r="C211" s="12" t="s">
        <v>369</v>
      </c>
      <c r="D211" s="18">
        <v>22.5</v>
      </c>
      <c r="E211" s="13">
        <v>8</v>
      </c>
      <c r="F211" s="14">
        <f t="shared" si="3"/>
        <v>22.5</v>
      </c>
    </row>
    <row r="212" spans="1:6" ht="15" customHeight="1" x14ac:dyDescent="0.2">
      <c r="A212" s="10" t="s">
        <v>254</v>
      </c>
      <c r="B212" s="11" t="s">
        <v>590</v>
      </c>
      <c r="C212" s="12" t="s">
        <v>370</v>
      </c>
      <c r="D212" s="18">
        <v>28.38</v>
      </c>
      <c r="E212" s="13">
        <v>8</v>
      </c>
      <c r="F212" s="14">
        <f t="shared" si="3"/>
        <v>28.38</v>
      </c>
    </row>
    <row r="213" spans="1:6" ht="15" customHeight="1" x14ac:dyDescent="0.2">
      <c r="A213" s="10" t="s">
        <v>255</v>
      </c>
      <c r="B213" s="11" t="s">
        <v>588</v>
      </c>
      <c r="C213" s="12" t="s">
        <v>371</v>
      </c>
      <c r="D213" s="18">
        <v>36</v>
      </c>
      <c r="E213" s="13">
        <v>6</v>
      </c>
      <c r="F213" s="14">
        <f t="shared" si="3"/>
        <v>36</v>
      </c>
    </row>
    <row r="214" spans="1:6" ht="15" customHeight="1" x14ac:dyDescent="0.2">
      <c r="A214" s="10" t="s">
        <v>256</v>
      </c>
      <c r="B214" s="11" t="s">
        <v>584</v>
      </c>
      <c r="C214" s="12" t="s">
        <v>372</v>
      </c>
      <c r="D214" s="18">
        <v>37.380000000000003</v>
      </c>
      <c r="E214" s="13">
        <v>6</v>
      </c>
      <c r="F214" s="14">
        <f t="shared" si="3"/>
        <v>37.380000000000003</v>
      </c>
    </row>
    <row r="215" spans="1:6" ht="15" customHeight="1" x14ac:dyDescent="0.2">
      <c r="A215" s="10" t="s">
        <v>257</v>
      </c>
      <c r="B215" s="11" t="s">
        <v>697</v>
      </c>
      <c r="C215" s="12" t="s">
        <v>373</v>
      </c>
      <c r="D215" s="18">
        <v>45.38</v>
      </c>
      <c r="E215" s="13">
        <v>6</v>
      </c>
      <c r="F215" s="14">
        <f t="shared" si="3"/>
        <v>45.38</v>
      </c>
    </row>
    <row r="216" spans="1:6" ht="15" customHeight="1" x14ac:dyDescent="0.2">
      <c r="A216" s="10" t="s">
        <v>773</v>
      </c>
      <c r="B216" s="11" t="s">
        <v>774</v>
      </c>
      <c r="C216" s="12" t="s">
        <v>775</v>
      </c>
      <c r="D216" s="18">
        <v>28.38</v>
      </c>
      <c r="E216" s="13">
        <v>6</v>
      </c>
      <c r="F216" s="14">
        <f t="shared" si="3"/>
        <v>28.38</v>
      </c>
    </row>
    <row r="217" spans="1:6" ht="15" customHeight="1" x14ac:dyDescent="0.2">
      <c r="A217" s="10" t="s">
        <v>776</v>
      </c>
      <c r="B217" s="11" t="s">
        <v>777</v>
      </c>
      <c r="C217" s="12" t="s">
        <v>778</v>
      </c>
      <c r="D217" s="18">
        <v>34.130000000000003</v>
      </c>
      <c r="E217" s="13">
        <v>6</v>
      </c>
      <c r="F217" s="14">
        <f t="shared" si="3"/>
        <v>34.130000000000003</v>
      </c>
    </row>
    <row r="218" spans="1:6" ht="15" customHeight="1" x14ac:dyDescent="0.2">
      <c r="A218" s="10" t="s">
        <v>779</v>
      </c>
      <c r="B218" s="11" t="s">
        <v>780</v>
      </c>
      <c r="C218" s="12" t="s">
        <v>781</v>
      </c>
      <c r="D218" s="18">
        <v>39.25</v>
      </c>
      <c r="E218" s="13">
        <v>6</v>
      </c>
      <c r="F218" s="14">
        <f t="shared" si="3"/>
        <v>39.25</v>
      </c>
    </row>
    <row r="219" spans="1:6" ht="15" customHeight="1" x14ac:dyDescent="0.2">
      <c r="A219" s="10" t="s">
        <v>782</v>
      </c>
      <c r="B219" s="11" t="s">
        <v>783</v>
      </c>
      <c r="C219" s="12" t="s">
        <v>784</v>
      </c>
      <c r="D219" s="18">
        <v>42.13</v>
      </c>
      <c r="E219" s="13">
        <v>6</v>
      </c>
      <c r="F219" s="14">
        <f t="shared" si="3"/>
        <v>42.13</v>
      </c>
    </row>
    <row r="220" spans="1:6" ht="15" customHeight="1" x14ac:dyDescent="0.2">
      <c r="A220" s="10" t="s">
        <v>785</v>
      </c>
      <c r="B220" s="11" t="s">
        <v>786</v>
      </c>
      <c r="C220" s="12" t="s">
        <v>787</v>
      </c>
      <c r="D220" s="18">
        <v>30</v>
      </c>
      <c r="E220" s="13">
        <v>6</v>
      </c>
      <c r="F220" s="14">
        <f t="shared" si="3"/>
        <v>30</v>
      </c>
    </row>
    <row r="221" spans="1:6" ht="15" customHeight="1" x14ac:dyDescent="0.2">
      <c r="A221" s="10" t="s">
        <v>788</v>
      </c>
      <c r="B221" s="11" t="s">
        <v>789</v>
      </c>
      <c r="C221" s="12" t="s">
        <v>790</v>
      </c>
      <c r="D221" s="18">
        <v>36.25</v>
      </c>
      <c r="E221" s="13">
        <v>6</v>
      </c>
      <c r="F221" s="14">
        <f t="shared" si="3"/>
        <v>36.25</v>
      </c>
    </row>
    <row r="222" spans="1:6" ht="15" customHeight="1" x14ac:dyDescent="0.2">
      <c r="A222" s="10" t="s">
        <v>791</v>
      </c>
      <c r="B222" s="11" t="s">
        <v>792</v>
      </c>
      <c r="C222" s="12" t="s">
        <v>793</v>
      </c>
      <c r="D222" s="18">
        <v>41.88</v>
      </c>
      <c r="E222" s="13">
        <v>6</v>
      </c>
      <c r="F222" s="14">
        <f t="shared" si="3"/>
        <v>41.88</v>
      </c>
    </row>
    <row r="223" spans="1:6" ht="15" customHeight="1" x14ac:dyDescent="0.2">
      <c r="A223" s="10" t="s">
        <v>794</v>
      </c>
      <c r="B223" s="11" t="s">
        <v>795</v>
      </c>
      <c r="C223" s="12" t="s">
        <v>796</v>
      </c>
      <c r="D223" s="18">
        <v>45.88</v>
      </c>
      <c r="E223" s="13">
        <v>6</v>
      </c>
      <c r="F223" s="14">
        <f t="shared" si="3"/>
        <v>45.88</v>
      </c>
    </row>
    <row r="224" spans="1:6" ht="15" customHeight="1" x14ac:dyDescent="0.2">
      <c r="A224" s="10" t="s">
        <v>295</v>
      </c>
      <c r="B224" s="11" t="s">
        <v>471</v>
      </c>
      <c r="C224" s="12" t="s">
        <v>411</v>
      </c>
      <c r="D224" s="18">
        <v>32.75</v>
      </c>
      <c r="E224" s="13">
        <v>6</v>
      </c>
      <c r="F224" s="14">
        <f t="shared" si="3"/>
        <v>32.75</v>
      </c>
    </row>
    <row r="225" spans="1:6" ht="15" customHeight="1" x14ac:dyDescent="0.2">
      <c r="A225" s="10" t="s">
        <v>296</v>
      </c>
      <c r="B225" s="11" t="s">
        <v>473</v>
      </c>
      <c r="C225" s="12" t="s">
        <v>412</v>
      </c>
      <c r="D225" s="18">
        <v>35.75</v>
      </c>
      <c r="E225" s="13">
        <v>6</v>
      </c>
      <c r="F225" s="14">
        <f t="shared" si="3"/>
        <v>35.75</v>
      </c>
    </row>
    <row r="226" spans="1:6" ht="15" customHeight="1" x14ac:dyDescent="0.2">
      <c r="A226" s="10" t="s">
        <v>300</v>
      </c>
      <c r="B226" s="11" t="s">
        <v>472</v>
      </c>
      <c r="C226" s="12" t="s">
        <v>416</v>
      </c>
      <c r="D226" s="18">
        <v>25.38</v>
      </c>
      <c r="E226" s="13">
        <v>6</v>
      </c>
      <c r="F226" s="14">
        <f t="shared" si="3"/>
        <v>25.38</v>
      </c>
    </row>
    <row r="227" spans="1:6" ht="15" customHeight="1" x14ac:dyDescent="0.2">
      <c r="A227" s="10" t="s">
        <v>297</v>
      </c>
      <c r="B227" s="11" t="s">
        <v>475</v>
      </c>
      <c r="C227" s="12" t="s">
        <v>413</v>
      </c>
      <c r="D227" s="18">
        <v>23.25</v>
      </c>
      <c r="E227" s="13">
        <v>6</v>
      </c>
      <c r="F227" s="14">
        <f t="shared" si="3"/>
        <v>23.25</v>
      </c>
    </row>
    <row r="228" spans="1:6" ht="15" customHeight="1" x14ac:dyDescent="0.2">
      <c r="A228" s="10" t="s">
        <v>298</v>
      </c>
      <c r="B228" s="11" t="s">
        <v>474</v>
      </c>
      <c r="C228" s="12" t="s">
        <v>414</v>
      </c>
      <c r="D228" s="18">
        <v>25.43</v>
      </c>
      <c r="E228" s="13">
        <v>6</v>
      </c>
      <c r="F228" s="14">
        <f t="shared" si="3"/>
        <v>25.43</v>
      </c>
    </row>
    <row r="229" spans="1:6" ht="15" customHeight="1" x14ac:dyDescent="0.2">
      <c r="A229" s="10" t="s">
        <v>299</v>
      </c>
      <c r="B229" s="11" t="s">
        <v>476</v>
      </c>
      <c r="C229" s="12" t="s">
        <v>415</v>
      </c>
      <c r="D229" s="18">
        <v>27.63</v>
      </c>
      <c r="E229" s="13">
        <v>6</v>
      </c>
      <c r="F229" s="14">
        <f t="shared" si="3"/>
        <v>27.63</v>
      </c>
    </row>
    <row r="230" spans="1:6" ht="15" customHeight="1" x14ac:dyDescent="0.2">
      <c r="A230" s="10" t="s">
        <v>308</v>
      </c>
      <c r="B230" s="11" t="s">
        <v>577</v>
      </c>
      <c r="C230" s="12" t="s">
        <v>338</v>
      </c>
      <c r="D230" s="18">
        <v>20.5</v>
      </c>
      <c r="E230" s="13">
        <v>6</v>
      </c>
      <c r="F230" s="14">
        <f t="shared" si="3"/>
        <v>20.5</v>
      </c>
    </row>
    <row r="231" spans="1:6" ht="15" customHeight="1" x14ac:dyDescent="0.2">
      <c r="A231" s="10" t="s">
        <v>310</v>
      </c>
      <c r="B231" s="11" t="s">
        <v>550</v>
      </c>
      <c r="C231" s="12" t="s">
        <v>339</v>
      </c>
      <c r="D231" s="18">
        <v>10.5</v>
      </c>
      <c r="E231" s="13">
        <v>6</v>
      </c>
      <c r="F231" s="14">
        <f t="shared" si="3"/>
        <v>10.5</v>
      </c>
    </row>
    <row r="232" spans="1:6" ht="15" customHeight="1" x14ac:dyDescent="0.2">
      <c r="A232" s="10" t="s">
        <v>312</v>
      </c>
      <c r="B232" s="11" t="s">
        <v>595</v>
      </c>
      <c r="C232" s="12" t="s">
        <v>421</v>
      </c>
      <c r="D232" s="18">
        <v>29.63</v>
      </c>
      <c r="E232" s="13">
        <v>6</v>
      </c>
      <c r="F232" s="14">
        <f t="shared" si="3"/>
        <v>29.63</v>
      </c>
    </row>
    <row r="233" spans="1:6" ht="15" customHeight="1" x14ac:dyDescent="0.2">
      <c r="A233" s="10" t="s">
        <v>311</v>
      </c>
      <c r="B233" s="11" t="s">
        <v>576</v>
      </c>
      <c r="C233" s="12" t="s">
        <v>420</v>
      </c>
      <c r="D233" s="18">
        <v>24.25</v>
      </c>
      <c r="E233" s="13">
        <v>6</v>
      </c>
      <c r="F233" s="14">
        <f t="shared" si="3"/>
        <v>24.25</v>
      </c>
    </row>
    <row r="234" spans="1:6" ht="15" customHeight="1" x14ac:dyDescent="0.2">
      <c r="A234" s="10" t="s">
        <v>313</v>
      </c>
      <c r="B234" s="11" t="s">
        <v>586</v>
      </c>
      <c r="C234" s="12" t="s">
        <v>340</v>
      </c>
      <c r="D234" s="18">
        <v>26.88</v>
      </c>
      <c r="E234" s="13">
        <v>6</v>
      </c>
      <c r="F234" s="14">
        <f t="shared" si="3"/>
        <v>26.88</v>
      </c>
    </row>
    <row r="235" spans="1:6" ht="15" customHeight="1" x14ac:dyDescent="0.2">
      <c r="A235" s="10" t="s">
        <v>309</v>
      </c>
      <c r="B235" s="11" t="s">
        <v>585</v>
      </c>
      <c r="C235" s="12" t="s">
        <v>419</v>
      </c>
      <c r="D235" s="18">
        <v>36.880000000000003</v>
      </c>
      <c r="E235" s="13">
        <v>4</v>
      </c>
      <c r="F235" s="14">
        <f t="shared" si="3"/>
        <v>36.880000000000003</v>
      </c>
    </row>
    <row r="236" spans="1:6" ht="15" customHeight="1" x14ac:dyDescent="0.2">
      <c r="A236" s="10" t="s">
        <v>314</v>
      </c>
      <c r="B236" s="11" t="s">
        <v>574</v>
      </c>
      <c r="C236" s="12" t="s">
        <v>422</v>
      </c>
      <c r="D236" s="18">
        <v>30.13</v>
      </c>
      <c r="E236" s="13">
        <v>4</v>
      </c>
      <c r="F236" s="14">
        <f t="shared" si="3"/>
        <v>30.13</v>
      </c>
    </row>
    <row r="237" spans="1:6" ht="15" customHeight="1" x14ac:dyDescent="0.2">
      <c r="A237" s="10" t="s">
        <v>656</v>
      </c>
      <c r="B237" s="11" t="s">
        <v>698</v>
      </c>
      <c r="C237" s="12" t="s">
        <v>657</v>
      </c>
      <c r="D237" s="18">
        <v>10.63</v>
      </c>
      <c r="E237" s="13">
        <v>6</v>
      </c>
      <c r="F237" s="14">
        <f t="shared" si="3"/>
        <v>10.63</v>
      </c>
    </row>
    <row r="238" spans="1:6" ht="15" customHeight="1" x14ac:dyDescent="0.2">
      <c r="A238" s="10" t="s">
        <v>304</v>
      </c>
      <c r="B238" s="11" t="s">
        <v>540</v>
      </c>
      <c r="C238" s="12" t="s">
        <v>334</v>
      </c>
      <c r="D238" s="18">
        <v>10.88</v>
      </c>
      <c r="E238" s="13">
        <v>6</v>
      </c>
      <c r="F238" s="14">
        <f t="shared" si="3"/>
        <v>10.88</v>
      </c>
    </row>
    <row r="239" spans="1:6" ht="15" customHeight="1" x14ac:dyDescent="0.2">
      <c r="A239" s="10" t="s">
        <v>305</v>
      </c>
      <c r="B239" s="11" t="s">
        <v>541</v>
      </c>
      <c r="C239" s="12" t="s">
        <v>335</v>
      </c>
      <c r="D239" s="18">
        <v>27.38</v>
      </c>
      <c r="E239" s="13">
        <v>6</v>
      </c>
      <c r="F239" s="14">
        <f t="shared" si="3"/>
        <v>27.38</v>
      </c>
    </row>
    <row r="240" spans="1:6" ht="15" customHeight="1" x14ac:dyDescent="0.2">
      <c r="A240" s="10" t="s">
        <v>306</v>
      </c>
      <c r="B240" s="11" t="s">
        <v>548</v>
      </c>
      <c r="C240" s="12" t="s">
        <v>336</v>
      </c>
      <c r="D240" s="18">
        <v>29.5</v>
      </c>
      <c r="E240" s="13">
        <v>6</v>
      </c>
      <c r="F240" s="14">
        <f t="shared" si="3"/>
        <v>29.5</v>
      </c>
    </row>
    <row r="241" spans="1:6" ht="15" customHeight="1" x14ac:dyDescent="0.2">
      <c r="A241" s="10" t="s">
        <v>307</v>
      </c>
      <c r="B241" s="11" t="s">
        <v>587</v>
      </c>
      <c r="C241" s="12" t="s">
        <v>337</v>
      </c>
      <c r="D241" s="18">
        <v>26.88</v>
      </c>
      <c r="E241" s="13">
        <v>6</v>
      </c>
      <c r="F241" s="14">
        <f t="shared" si="3"/>
        <v>26.88</v>
      </c>
    </row>
    <row r="242" spans="1:6" ht="15" customHeight="1" x14ac:dyDescent="0.2">
      <c r="A242" s="10" t="s">
        <v>303</v>
      </c>
      <c r="B242" s="11" t="s">
        <v>594</v>
      </c>
      <c r="C242" s="12" t="s">
        <v>418</v>
      </c>
      <c r="D242" s="18">
        <v>36.880000000000003</v>
      </c>
      <c r="E242" s="13">
        <v>4</v>
      </c>
      <c r="F242" s="14">
        <f t="shared" si="3"/>
        <v>36.880000000000003</v>
      </c>
    </row>
    <row r="243" spans="1:6" ht="15" customHeight="1" x14ac:dyDescent="0.2">
      <c r="A243" s="10" t="s">
        <v>653</v>
      </c>
      <c r="B243" s="11" t="s">
        <v>699</v>
      </c>
      <c r="C243" s="12" t="s">
        <v>332</v>
      </c>
      <c r="D243" s="18">
        <v>31.25</v>
      </c>
      <c r="E243" s="13">
        <v>4</v>
      </c>
      <c r="F243" s="14">
        <f t="shared" si="3"/>
        <v>31.25</v>
      </c>
    </row>
    <row r="244" spans="1:6" ht="15" customHeight="1" x14ac:dyDescent="0.2">
      <c r="A244" s="10" t="s">
        <v>654</v>
      </c>
      <c r="B244" s="11" t="s">
        <v>700</v>
      </c>
      <c r="C244" s="12" t="s">
        <v>659</v>
      </c>
      <c r="D244" s="18">
        <v>10</v>
      </c>
      <c r="E244" s="13">
        <v>6</v>
      </c>
      <c r="F244" s="14">
        <f t="shared" si="3"/>
        <v>10</v>
      </c>
    </row>
    <row r="245" spans="1:6" ht="15" customHeight="1" x14ac:dyDescent="0.2">
      <c r="A245" s="10" t="s">
        <v>655</v>
      </c>
      <c r="B245" s="11" t="s">
        <v>701</v>
      </c>
      <c r="C245" s="12" t="s">
        <v>660</v>
      </c>
      <c r="D245" s="18">
        <v>16.579999999999998</v>
      </c>
      <c r="E245" s="13">
        <v>6</v>
      </c>
      <c r="F245" s="14">
        <f t="shared" si="3"/>
        <v>16.579999999999998</v>
      </c>
    </row>
    <row r="246" spans="1:6" ht="15" customHeight="1" x14ac:dyDescent="0.2">
      <c r="A246" s="10" t="s">
        <v>302</v>
      </c>
      <c r="B246" s="11" t="s">
        <v>702</v>
      </c>
      <c r="C246" s="12" t="s">
        <v>333</v>
      </c>
      <c r="D246" s="18">
        <v>21.88</v>
      </c>
      <c r="E246" s="13">
        <v>6</v>
      </c>
      <c r="F246" s="14">
        <f t="shared" si="3"/>
        <v>21.88</v>
      </c>
    </row>
    <row r="247" spans="1:6" ht="15" customHeight="1" x14ac:dyDescent="0.2">
      <c r="A247" s="10" t="s">
        <v>326</v>
      </c>
      <c r="B247" s="11" t="s">
        <v>479</v>
      </c>
      <c r="C247" s="12" t="s">
        <v>351</v>
      </c>
      <c r="D247" s="18">
        <v>32.880000000000003</v>
      </c>
      <c r="E247" s="13">
        <v>6</v>
      </c>
      <c r="F247" s="14">
        <f t="shared" si="3"/>
        <v>32.880000000000003</v>
      </c>
    </row>
    <row r="248" spans="1:6" ht="15" customHeight="1" x14ac:dyDescent="0.2">
      <c r="A248" s="10" t="s">
        <v>327</v>
      </c>
      <c r="B248" s="11" t="s">
        <v>581</v>
      </c>
      <c r="C248" s="12" t="s">
        <v>352</v>
      </c>
      <c r="D248" s="18">
        <v>44.38</v>
      </c>
      <c r="E248" s="13">
        <v>6</v>
      </c>
      <c r="F248" s="14">
        <f t="shared" si="3"/>
        <v>44.38</v>
      </c>
    </row>
    <row r="249" spans="1:6" ht="15" customHeight="1" x14ac:dyDescent="0.2">
      <c r="A249" s="10" t="s">
        <v>323</v>
      </c>
      <c r="B249" s="11" t="s">
        <v>478</v>
      </c>
      <c r="C249" s="12" t="s">
        <v>348</v>
      </c>
      <c r="D249" s="18">
        <v>21.5</v>
      </c>
      <c r="E249" s="13">
        <v>6</v>
      </c>
      <c r="F249" s="14">
        <f t="shared" si="3"/>
        <v>21.5</v>
      </c>
    </row>
    <row r="250" spans="1:6" ht="15" customHeight="1" x14ac:dyDescent="0.2">
      <c r="A250" s="10" t="s">
        <v>324</v>
      </c>
      <c r="B250" s="11" t="s">
        <v>480</v>
      </c>
      <c r="C250" s="12" t="s">
        <v>349</v>
      </c>
      <c r="D250" s="18">
        <v>24.38</v>
      </c>
      <c r="E250" s="13">
        <v>6</v>
      </c>
      <c r="F250" s="14">
        <f t="shared" si="3"/>
        <v>24.38</v>
      </c>
    </row>
    <row r="251" spans="1:6" ht="15" customHeight="1" x14ac:dyDescent="0.2">
      <c r="A251" s="10" t="s">
        <v>325</v>
      </c>
      <c r="B251" s="11" t="s">
        <v>481</v>
      </c>
      <c r="C251" s="12" t="s">
        <v>350</v>
      </c>
      <c r="D251" s="18">
        <v>26.75</v>
      </c>
      <c r="E251" s="13">
        <v>6</v>
      </c>
      <c r="F251" s="14">
        <f t="shared" si="3"/>
        <v>26.75</v>
      </c>
    </row>
    <row r="252" spans="1:6" ht="15" customHeight="1" x14ac:dyDescent="0.2">
      <c r="A252" s="10" t="s">
        <v>328</v>
      </c>
      <c r="B252" s="11" t="s">
        <v>538</v>
      </c>
      <c r="C252" s="12" t="s">
        <v>353</v>
      </c>
      <c r="D252" s="18">
        <v>11.25</v>
      </c>
      <c r="E252" s="13">
        <v>10</v>
      </c>
      <c r="F252" s="14">
        <f t="shared" si="3"/>
        <v>11.25</v>
      </c>
    </row>
    <row r="253" spans="1:6" ht="15" customHeight="1" x14ac:dyDescent="0.2">
      <c r="A253" s="10" t="s">
        <v>658</v>
      </c>
      <c r="B253" s="11" t="s">
        <v>703</v>
      </c>
      <c r="C253" s="12" t="s">
        <v>354</v>
      </c>
      <c r="D253" s="18">
        <v>13.13</v>
      </c>
      <c r="E253" s="13">
        <v>10</v>
      </c>
      <c r="F253" s="14">
        <f t="shared" si="3"/>
        <v>13.13</v>
      </c>
    </row>
    <row r="254" spans="1:6" ht="15" customHeight="1" x14ac:dyDescent="0.2">
      <c r="A254" s="10" t="s">
        <v>329</v>
      </c>
      <c r="B254" s="11" t="s">
        <v>704</v>
      </c>
      <c r="C254" s="12" t="s">
        <v>355</v>
      </c>
      <c r="D254" s="18">
        <v>77.5</v>
      </c>
      <c r="E254" s="13">
        <v>4</v>
      </c>
      <c r="F254" s="14">
        <f t="shared" si="3"/>
        <v>77.5</v>
      </c>
    </row>
    <row r="255" spans="1:6" ht="15" customHeight="1" x14ac:dyDescent="0.2">
      <c r="A255" s="10" t="s">
        <v>330</v>
      </c>
      <c r="B255" s="11" t="s">
        <v>705</v>
      </c>
      <c r="C255" s="12" t="s">
        <v>356</v>
      </c>
      <c r="D255" s="18">
        <v>77.5</v>
      </c>
      <c r="E255" s="13">
        <v>4</v>
      </c>
      <c r="F255" s="14">
        <f t="shared" si="3"/>
        <v>77.5</v>
      </c>
    </row>
    <row r="256" spans="1:6" ht="15" customHeight="1" x14ac:dyDescent="0.2">
      <c r="A256" s="10" t="s">
        <v>331</v>
      </c>
      <c r="B256" s="11" t="s">
        <v>706</v>
      </c>
      <c r="C256" s="12" t="s">
        <v>357</v>
      </c>
      <c r="D256" s="18">
        <v>92.5</v>
      </c>
      <c r="E256" s="13">
        <v>4</v>
      </c>
      <c r="F256" s="14">
        <f t="shared" si="3"/>
        <v>92.5</v>
      </c>
    </row>
    <row r="257" spans="1:6" ht="15" customHeight="1" x14ac:dyDescent="0.2">
      <c r="A257" s="10" t="s">
        <v>301</v>
      </c>
      <c r="B257" s="11" t="s">
        <v>707</v>
      </c>
      <c r="C257" s="12" t="s">
        <v>417</v>
      </c>
      <c r="D257" s="18">
        <v>106.25</v>
      </c>
      <c r="E257" s="13">
        <v>2</v>
      </c>
      <c r="F257" s="14">
        <f t="shared" si="3"/>
        <v>106.25</v>
      </c>
    </row>
    <row r="258" spans="1:6" ht="15" customHeight="1" x14ac:dyDescent="0.2">
      <c r="A258" s="10" t="s">
        <v>318</v>
      </c>
      <c r="B258" s="11" t="s">
        <v>575</v>
      </c>
      <c r="C258" s="12" t="s">
        <v>343</v>
      </c>
      <c r="D258" s="18">
        <v>25.5</v>
      </c>
      <c r="E258" s="13">
        <v>6</v>
      </c>
      <c r="F258" s="14">
        <f t="shared" si="3"/>
        <v>25.5</v>
      </c>
    </row>
    <row r="259" spans="1:6" ht="15" customHeight="1" x14ac:dyDescent="0.2">
      <c r="A259" s="10" t="s">
        <v>315</v>
      </c>
      <c r="B259" s="11" t="s">
        <v>537</v>
      </c>
      <c r="C259" s="12" t="s">
        <v>341</v>
      </c>
      <c r="D259" s="18">
        <v>9.3800000000000008</v>
      </c>
      <c r="E259" s="13">
        <v>6</v>
      </c>
      <c r="F259" s="14">
        <f t="shared" ref="F259:F265" si="4">ROUND(D259*(1-$F$1),2)</f>
        <v>9.3800000000000008</v>
      </c>
    </row>
    <row r="260" spans="1:6" ht="15" customHeight="1" x14ac:dyDescent="0.2">
      <c r="A260" s="10" t="s">
        <v>316</v>
      </c>
      <c r="B260" s="11" t="s">
        <v>539</v>
      </c>
      <c r="C260" s="12" t="s">
        <v>342</v>
      </c>
      <c r="D260" s="18">
        <v>12.5</v>
      </c>
      <c r="E260" s="13">
        <v>6</v>
      </c>
      <c r="F260" s="14">
        <f t="shared" si="4"/>
        <v>12.5</v>
      </c>
    </row>
    <row r="261" spans="1:6" ht="15" customHeight="1" x14ac:dyDescent="0.2">
      <c r="A261" s="10" t="s">
        <v>317</v>
      </c>
      <c r="B261" s="11" t="s">
        <v>604</v>
      </c>
      <c r="C261" s="12" t="s">
        <v>423</v>
      </c>
      <c r="D261" s="18">
        <v>17.88</v>
      </c>
      <c r="E261" s="13">
        <v>6</v>
      </c>
      <c r="F261" s="14">
        <f t="shared" si="4"/>
        <v>17.88</v>
      </c>
    </row>
    <row r="262" spans="1:6" ht="15" customHeight="1" x14ac:dyDescent="0.2">
      <c r="A262" s="10" t="s">
        <v>319</v>
      </c>
      <c r="B262" s="11" t="s">
        <v>484</v>
      </c>
      <c r="C262" s="12" t="s">
        <v>344</v>
      </c>
      <c r="D262" s="18">
        <v>9.75</v>
      </c>
      <c r="E262" s="13">
        <v>6</v>
      </c>
      <c r="F262" s="14">
        <f t="shared" si="4"/>
        <v>9.75</v>
      </c>
    </row>
    <row r="263" spans="1:6" ht="15" customHeight="1" x14ac:dyDescent="0.2">
      <c r="A263" s="10" t="s">
        <v>320</v>
      </c>
      <c r="B263" s="11" t="s">
        <v>482</v>
      </c>
      <c r="C263" s="12" t="s">
        <v>345</v>
      </c>
      <c r="D263" s="18">
        <v>11.5</v>
      </c>
      <c r="E263" s="13">
        <v>6</v>
      </c>
      <c r="F263" s="14">
        <f t="shared" si="4"/>
        <v>11.5</v>
      </c>
    </row>
    <row r="264" spans="1:6" ht="15" customHeight="1" x14ac:dyDescent="0.2">
      <c r="A264" s="10" t="s">
        <v>321</v>
      </c>
      <c r="B264" s="11" t="s">
        <v>485</v>
      </c>
      <c r="C264" s="12" t="s">
        <v>346</v>
      </c>
      <c r="D264" s="18">
        <v>13</v>
      </c>
      <c r="E264" s="13">
        <v>6</v>
      </c>
      <c r="F264" s="14">
        <f t="shared" si="4"/>
        <v>13</v>
      </c>
    </row>
    <row r="265" spans="1:6" ht="15" customHeight="1" x14ac:dyDescent="0.2">
      <c r="A265" s="10" t="s">
        <v>322</v>
      </c>
      <c r="B265" s="11" t="s">
        <v>483</v>
      </c>
      <c r="C265" s="12" t="s">
        <v>347</v>
      </c>
      <c r="D265" s="18">
        <v>14.13</v>
      </c>
      <c r="E265" s="13">
        <v>6</v>
      </c>
      <c r="F265" s="14">
        <f t="shared" si="4"/>
        <v>14.13</v>
      </c>
    </row>
  </sheetData>
  <autoFilter ref="A1:E249" xr:uid="{00000000-0009-0000-0000-000000000000}">
    <sortState xmlns:xlrd2="http://schemas.microsoft.com/office/spreadsheetml/2017/richdata2" ref="A2:AF307">
      <sortCondition ref="A2:A307"/>
    </sortState>
  </autoFilter>
  <mergeCells count="1">
    <mergeCell ref="G1:H1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landscape" r:id="rId1"/>
  <headerFooter>
    <oddHeader>&amp;L&amp;F&amp;C&amp;A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CESUMIN-MAGEFESA-2022-05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Nathaly Galvis</cp:lastModifiedBy>
  <cp:lastPrinted>2014-01-21T14:34:34Z</cp:lastPrinted>
  <dcterms:created xsi:type="dcterms:W3CDTF">2013-04-19T09:07:21Z</dcterms:created>
  <dcterms:modified xsi:type="dcterms:W3CDTF">2023-12-15T12:06:35Z</dcterms:modified>
</cp:coreProperties>
</file>